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19_1T\"/>
    </mc:Choice>
  </mc:AlternateContent>
  <xr:revisionPtr revIDLastSave="0" documentId="13_ncr:1_{E09597F9-21C6-4A33-8F64-AF58EC33834A}" xr6:coauthVersionLast="41" xr6:coauthVersionMax="41" xr10:uidLastSave="{00000000-0000-0000-0000-000000000000}"/>
  <bookViews>
    <workbookView xWindow="-110" yWindow="-110" windowWidth="19420" windowHeight="10420" tabRatio="832" xr2:uid="{00000000-000D-0000-FFFF-FFFF00000000}"/>
  </bookViews>
  <sheets>
    <sheet name="Index" sheetId="92" r:id="rId1"/>
    <sheet name="Income Statement" sheetId="96" r:id="rId2"/>
    <sheet name="Income Statement (Cont.)" sheetId="114" r:id="rId3"/>
    <sheet name="Balance Sheet" sheetId="100" r:id="rId4"/>
    <sheet name="Managerial Cash Flow" sheetId="112" r:id="rId5"/>
    <sheet name="Ebitda Adjusted" sheetId="113" r:id="rId6"/>
    <sheet name="Indebtedness" sheetId="106" r:id="rId7"/>
    <sheet name="New Segmentation Info" sheetId="110" r:id="rId8"/>
    <sheet name="Result by Nature" sheetId="111" r:id="rId9"/>
    <sheet name="(ANTIGO) Dados Operacionais" sheetId="10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\1" localSheetId="9">#REF!</definedName>
    <definedName name="\1" localSheetId="5">#REF!</definedName>
    <definedName name="\1" localSheetId="2">#REF!</definedName>
    <definedName name="\1">#REF!</definedName>
    <definedName name="\A" localSheetId="9">#REF!</definedName>
    <definedName name="\A" localSheetId="5">#REF!</definedName>
    <definedName name="\A" localSheetId="1">#REF!</definedName>
    <definedName name="\A" localSheetId="2">#REF!</definedName>
    <definedName name="\A">#REF!</definedName>
    <definedName name="\B" localSheetId="9">#REF!</definedName>
    <definedName name="\B" localSheetId="5">#REF!</definedName>
    <definedName name="\B" localSheetId="1">#REF!</definedName>
    <definedName name="\B" localSheetId="2">#REF!</definedName>
    <definedName name="\B">#REF!</definedName>
    <definedName name="\C" localSheetId="9">#REF!</definedName>
    <definedName name="\C" localSheetId="5">#REF!</definedName>
    <definedName name="\C" localSheetId="2">#REF!</definedName>
    <definedName name="\C">#REF!</definedName>
    <definedName name="\D" localSheetId="9">#REF!</definedName>
    <definedName name="\D" localSheetId="5">#REF!</definedName>
    <definedName name="\D" localSheetId="1">#REF!</definedName>
    <definedName name="\D" localSheetId="2">#REF!</definedName>
    <definedName name="\D">#REF!</definedName>
    <definedName name="\E" localSheetId="9">#REF!</definedName>
    <definedName name="\E" localSheetId="5">#REF!</definedName>
    <definedName name="\E" localSheetId="2">#REF!</definedName>
    <definedName name="\E">#REF!</definedName>
    <definedName name="\F" localSheetId="9">#REF!</definedName>
    <definedName name="\F" localSheetId="5">#REF!</definedName>
    <definedName name="\F" localSheetId="1">#REF!</definedName>
    <definedName name="\F" localSheetId="2">#REF!</definedName>
    <definedName name="\F">#REF!</definedName>
    <definedName name="\G" localSheetId="9">#REF!</definedName>
    <definedName name="\G" localSheetId="5">#REF!</definedName>
    <definedName name="\G" localSheetId="2">#REF!</definedName>
    <definedName name="\G">#REF!</definedName>
    <definedName name="\H" localSheetId="9">#REF!</definedName>
    <definedName name="\H" localSheetId="5">#REF!</definedName>
    <definedName name="\H" localSheetId="1">#REF!</definedName>
    <definedName name="\H" localSheetId="2">#REF!</definedName>
    <definedName name="\H">#REF!</definedName>
    <definedName name="\M" localSheetId="9">#REF!</definedName>
    <definedName name="\M" localSheetId="5">#REF!</definedName>
    <definedName name="\M" localSheetId="2">#REF!</definedName>
    <definedName name="\M">#REF!</definedName>
    <definedName name="\Q" localSheetId="9">#REF!</definedName>
    <definedName name="\Q" localSheetId="5">#REF!</definedName>
    <definedName name="\Q" localSheetId="2">#REF!</definedName>
    <definedName name="\Q">#REF!</definedName>
    <definedName name="\T" localSheetId="9">'[1]2ª Quinz'!#REF!</definedName>
    <definedName name="\T" localSheetId="5">'[1]2ª Quinz'!#REF!</definedName>
    <definedName name="\T" localSheetId="2">'[1]2ª Quinz'!#REF!</definedName>
    <definedName name="\T">'[1]2ª Quinz'!#REF!</definedName>
    <definedName name="\W" localSheetId="9">#REF!</definedName>
    <definedName name="\W" localSheetId="5">#REF!</definedName>
    <definedName name="\W" localSheetId="1">#REF!</definedName>
    <definedName name="\W" localSheetId="2">#REF!</definedName>
    <definedName name="\W">#REF!</definedName>
    <definedName name="\X" localSheetId="9">#REF!</definedName>
    <definedName name="\X" localSheetId="5">#REF!</definedName>
    <definedName name="\X" localSheetId="1">#REF!</definedName>
    <definedName name="\X" localSheetId="2">#REF!</definedName>
    <definedName name="\X">#REF!</definedName>
    <definedName name="\Y" localSheetId="9">#REF!</definedName>
    <definedName name="\Y" localSheetId="5">#REF!</definedName>
    <definedName name="\Y" localSheetId="2">#REF!</definedName>
    <definedName name="\Y">#REF!</definedName>
    <definedName name="_" localSheetId="9">#REF!</definedName>
    <definedName name="_" localSheetId="5">#REF!</definedName>
    <definedName name="_" localSheetId="2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9" hidden="1">[4]Livestock2005!#REF!</definedName>
    <definedName name="__1__123Graph_ACHART_1" localSheetId="5" hidden="1">[4]Livestock2005!#REF!</definedName>
    <definedName name="__1__123Graph_ACHART_1" localSheetId="1" hidden="1">[4]Livestock2005!#REF!</definedName>
    <definedName name="__1__123Graph_ACHART_1" localSheetId="2" hidden="1">[4]Livestock2005!#REF!</definedName>
    <definedName name="__1__123Graph_ACHART_1" hidden="1">[4]Livestock2005!#REF!</definedName>
    <definedName name="__10__123Graph_ACHART_119" localSheetId="9" hidden="1">[4]Livestock2005!#REF!</definedName>
    <definedName name="__10__123Graph_ACHART_119" localSheetId="5" hidden="1">[4]Livestock2005!#REF!</definedName>
    <definedName name="__10__123Graph_ACHART_119" localSheetId="1" hidden="1">[4]Livestock2005!#REF!</definedName>
    <definedName name="__10__123Graph_ACHART_119" localSheetId="2" hidden="1">[4]Livestock2005!#REF!</definedName>
    <definedName name="__10__123Graph_ACHART_119" hidden="1">[4]Livestock2005!#REF!</definedName>
    <definedName name="__100__123Graph_BCHART_102" localSheetId="9" hidden="1">[4]Livestock2005!#REF!</definedName>
    <definedName name="__100__123Graph_BCHART_102" localSheetId="5" hidden="1">[4]Livestock2005!#REF!</definedName>
    <definedName name="__100__123Graph_BCHART_102" localSheetId="1" hidden="1">[4]Livestock2005!#REF!</definedName>
    <definedName name="__100__123Graph_BCHART_102" localSheetId="2" hidden="1">[4]Livestock2005!#REF!</definedName>
    <definedName name="__100__123Graph_BCHART_102" hidden="1">[4]Livestock2005!#REF!</definedName>
    <definedName name="__101__123Graph_BCHART_105" localSheetId="9" hidden="1">[4]Livestock2005!#REF!</definedName>
    <definedName name="__101__123Graph_BCHART_105" localSheetId="5" hidden="1">[4]Livestock2005!#REF!</definedName>
    <definedName name="__101__123Graph_BCHART_105" localSheetId="1" hidden="1">[4]Livestock2005!#REF!</definedName>
    <definedName name="__101__123Graph_BCHART_105" localSheetId="2" hidden="1">[4]Livestock2005!#REF!</definedName>
    <definedName name="__101__123Graph_BCHART_105" hidden="1">[4]Livestock2005!#REF!</definedName>
    <definedName name="__102__123Graph_BCHART_109" localSheetId="9" hidden="1">[4]Livestock2005!#REF!</definedName>
    <definedName name="__102__123Graph_BCHART_109" localSheetId="5" hidden="1">[4]Livestock2005!#REF!</definedName>
    <definedName name="__102__123Graph_BCHART_109" localSheetId="1" hidden="1">[4]Livestock2005!#REF!</definedName>
    <definedName name="__102__123Graph_BCHART_109" localSheetId="2" hidden="1">[4]Livestock2005!#REF!</definedName>
    <definedName name="__102__123Graph_BCHART_109" hidden="1">[4]Livestock2005!#REF!</definedName>
    <definedName name="__103__123Graph_BCHART_115" localSheetId="9" hidden="1">[4]Livestock2005!#REF!</definedName>
    <definedName name="__103__123Graph_BCHART_115" localSheetId="5" hidden="1">[4]Livestock2005!#REF!</definedName>
    <definedName name="__103__123Graph_BCHART_115" localSheetId="2" hidden="1">[4]Livestock2005!#REF!</definedName>
    <definedName name="__103__123Graph_BCHART_115" hidden="1">[4]Livestock2005!#REF!</definedName>
    <definedName name="__104__123Graph_BCHART_118" localSheetId="9" hidden="1">[4]Livestock2005!#REF!</definedName>
    <definedName name="__104__123Graph_BCHART_118" localSheetId="5" hidden="1">[4]Livestock2005!#REF!</definedName>
    <definedName name="__104__123Graph_BCHART_118" localSheetId="2" hidden="1">[4]Livestock2005!#REF!</definedName>
    <definedName name="__104__123Graph_BCHART_118" hidden="1">[4]Livestock2005!#REF!</definedName>
    <definedName name="__105__123Graph_BCHART_12" localSheetId="9" hidden="1">[4]Livestock2005!#REF!</definedName>
    <definedName name="__105__123Graph_BCHART_12" localSheetId="5" hidden="1">[4]Livestock2005!#REF!</definedName>
    <definedName name="__105__123Graph_BCHART_12" localSheetId="2" hidden="1">[4]Livestock2005!#REF!</definedName>
    <definedName name="__105__123Graph_BCHART_12" hidden="1">[4]Livestock2005!#REF!</definedName>
    <definedName name="__106__123Graph_BCHART_122" localSheetId="9" hidden="1">[4]Livestock2005!#REF!</definedName>
    <definedName name="__106__123Graph_BCHART_122" localSheetId="5" hidden="1">[4]Livestock2005!#REF!</definedName>
    <definedName name="__106__123Graph_BCHART_122" localSheetId="2" hidden="1">[4]Livestock2005!#REF!</definedName>
    <definedName name="__106__123Graph_BCHART_122" hidden="1">[4]Livestock2005!#REF!</definedName>
    <definedName name="__107__123Graph_BCHART_129" localSheetId="9" hidden="1">[4]Livestock2005!#REF!</definedName>
    <definedName name="__107__123Graph_BCHART_129" localSheetId="5" hidden="1">[4]Livestock2005!#REF!</definedName>
    <definedName name="__107__123Graph_BCHART_129" localSheetId="2" hidden="1">[4]Livestock2005!#REF!</definedName>
    <definedName name="__107__123Graph_BCHART_129" hidden="1">[4]Livestock2005!#REF!</definedName>
    <definedName name="__108__123Graph_BCHART_13" localSheetId="9" hidden="1">[4]Livestock2005!#REF!</definedName>
    <definedName name="__108__123Graph_BCHART_13" localSheetId="5" hidden="1">[4]Livestock2005!#REF!</definedName>
    <definedName name="__108__123Graph_BCHART_13" localSheetId="2" hidden="1">[4]Livestock2005!#REF!</definedName>
    <definedName name="__108__123Graph_BCHART_13" hidden="1">[4]Livestock2005!#REF!</definedName>
    <definedName name="__109__123Graph_BCHART_130" localSheetId="9" hidden="1">[4]Livestock2005!#REF!</definedName>
    <definedName name="__109__123Graph_BCHART_130" localSheetId="5" hidden="1">[4]Livestock2005!#REF!</definedName>
    <definedName name="__109__123Graph_BCHART_130" localSheetId="2" hidden="1">[4]Livestock2005!#REF!</definedName>
    <definedName name="__109__123Graph_BCHART_130" hidden="1">[4]Livestock2005!#REF!</definedName>
    <definedName name="__11__123Graph_ACHART_12" localSheetId="9" hidden="1">[4]Livestock2005!#REF!</definedName>
    <definedName name="__11__123Graph_ACHART_12" localSheetId="5" hidden="1">[4]Livestock2005!#REF!</definedName>
    <definedName name="__11__123Graph_ACHART_12" localSheetId="2" hidden="1">[4]Livestock2005!#REF!</definedName>
    <definedName name="__11__123Graph_ACHART_12" hidden="1">[4]Livestock2005!#REF!</definedName>
    <definedName name="__110__123Graph_BCHART_131" localSheetId="9" hidden="1">[4]Livestock2005!#REF!</definedName>
    <definedName name="__110__123Graph_BCHART_131" localSheetId="5" hidden="1">[4]Livestock2005!#REF!</definedName>
    <definedName name="__110__123Graph_BCHART_131" localSheetId="2" hidden="1">[4]Livestock2005!#REF!</definedName>
    <definedName name="__110__123Graph_BCHART_131" hidden="1">[4]Livestock2005!#REF!</definedName>
    <definedName name="__111__123Graph_BCHART_132" localSheetId="9" hidden="1">[4]Livestock2005!#REF!</definedName>
    <definedName name="__111__123Graph_BCHART_132" localSheetId="5" hidden="1">[4]Livestock2005!#REF!</definedName>
    <definedName name="__111__123Graph_BCHART_132" localSheetId="2" hidden="1">[4]Livestock2005!#REF!</definedName>
    <definedName name="__111__123Graph_BCHART_132" hidden="1">[4]Livestock2005!#REF!</definedName>
    <definedName name="__112__123Graph_BCHART_133" localSheetId="9" hidden="1">[4]Livestock2005!#REF!</definedName>
    <definedName name="__112__123Graph_BCHART_133" localSheetId="5" hidden="1">[4]Livestock2005!#REF!</definedName>
    <definedName name="__112__123Graph_BCHART_133" localSheetId="2" hidden="1">[4]Livestock2005!#REF!</definedName>
    <definedName name="__112__123Graph_BCHART_133" hidden="1">[4]Livestock2005!#REF!</definedName>
    <definedName name="__113__123Graph_BCHART_134" localSheetId="9" hidden="1">[4]Livestock2005!#REF!</definedName>
    <definedName name="__113__123Graph_BCHART_134" localSheetId="5" hidden="1">[4]Livestock2005!#REF!</definedName>
    <definedName name="__113__123Graph_BCHART_134" localSheetId="2" hidden="1">[4]Livestock2005!#REF!</definedName>
    <definedName name="__113__123Graph_BCHART_134" hidden="1">[4]Livestock2005!#REF!</definedName>
    <definedName name="__114__123Graph_BCHART_135" localSheetId="9" hidden="1">[4]Livestock2005!#REF!</definedName>
    <definedName name="__114__123Graph_BCHART_135" localSheetId="5" hidden="1">[4]Livestock2005!#REF!</definedName>
    <definedName name="__114__123Graph_BCHART_135" localSheetId="2" hidden="1">[4]Livestock2005!#REF!</definedName>
    <definedName name="__114__123Graph_BCHART_135" hidden="1">[4]Livestock2005!#REF!</definedName>
    <definedName name="__115__123Graph_BCHART_136" localSheetId="9" hidden="1">[4]Livestock2005!#REF!</definedName>
    <definedName name="__115__123Graph_BCHART_136" localSheetId="5" hidden="1">[4]Livestock2005!#REF!</definedName>
    <definedName name="__115__123Graph_BCHART_136" localSheetId="2" hidden="1">[4]Livestock2005!#REF!</definedName>
    <definedName name="__115__123Graph_BCHART_136" hidden="1">[4]Livestock2005!#REF!</definedName>
    <definedName name="__116__123Graph_BCHART_137" localSheetId="9" hidden="1">[4]Livestock2005!#REF!</definedName>
    <definedName name="__116__123Graph_BCHART_137" localSheetId="5" hidden="1">[4]Livestock2005!#REF!</definedName>
    <definedName name="__116__123Graph_BCHART_137" localSheetId="2" hidden="1">[4]Livestock2005!#REF!</definedName>
    <definedName name="__116__123Graph_BCHART_137" hidden="1">[4]Livestock2005!#REF!</definedName>
    <definedName name="__117__123Graph_BCHART_138" localSheetId="9" hidden="1">[4]Livestock2005!#REF!</definedName>
    <definedName name="__117__123Graph_BCHART_138" localSheetId="5" hidden="1">[4]Livestock2005!#REF!</definedName>
    <definedName name="__117__123Graph_BCHART_138" localSheetId="2" hidden="1">[4]Livestock2005!#REF!</definedName>
    <definedName name="__117__123Graph_BCHART_138" hidden="1">[4]Livestock2005!#REF!</definedName>
    <definedName name="__118__123Graph_BCHART_139" localSheetId="9" hidden="1">[4]Livestock2005!#REF!</definedName>
    <definedName name="__118__123Graph_BCHART_139" localSheetId="5" hidden="1">[4]Livestock2005!#REF!</definedName>
    <definedName name="__118__123Graph_BCHART_139" localSheetId="2" hidden="1">[4]Livestock2005!#REF!</definedName>
    <definedName name="__118__123Graph_BCHART_139" hidden="1">[4]Livestock2005!#REF!</definedName>
    <definedName name="__119__123Graph_BCHART_14" localSheetId="9" hidden="1">[4]Livestock2005!#REF!</definedName>
    <definedName name="__119__123Graph_BCHART_14" localSheetId="5" hidden="1">[4]Livestock2005!#REF!</definedName>
    <definedName name="__119__123Graph_BCHART_14" localSheetId="2" hidden="1">[4]Livestock2005!#REF!</definedName>
    <definedName name="__119__123Graph_BCHART_14" hidden="1">[4]Livestock2005!#REF!</definedName>
    <definedName name="__12__123Graph_ACHART_123" localSheetId="9" hidden="1">[4]Livestock2005!#REF!</definedName>
    <definedName name="__12__123Graph_ACHART_123" localSheetId="5" hidden="1">[4]Livestock2005!#REF!</definedName>
    <definedName name="__12__123Graph_ACHART_123" localSheetId="2" hidden="1">[4]Livestock2005!#REF!</definedName>
    <definedName name="__12__123Graph_ACHART_123" hidden="1">[4]Livestock2005!#REF!</definedName>
    <definedName name="__120__123Graph_BCHART_140" localSheetId="9" hidden="1">[4]Livestock2005!#REF!</definedName>
    <definedName name="__120__123Graph_BCHART_140" localSheetId="5" hidden="1">[4]Livestock2005!#REF!</definedName>
    <definedName name="__120__123Graph_BCHART_140" localSheetId="2" hidden="1">[4]Livestock2005!#REF!</definedName>
    <definedName name="__120__123Graph_BCHART_140" hidden="1">[4]Livestock2005!#REF!</definedName>
    <definedName name="__121__123Graph_BCHART_141" localSheetId="9" hidden="1">[4]Livestock2005!#REF!</definedName>
    <definedName name="__121__123Graph_BCHART_141" localSheetId="5" hidden="1">[4]Livestock2005!#REF!</definedName>
    <definedName name="__121__123Graph_BCHART_141" localSheetId="2" hidden="1">[4]Livestock2005!#REF!</definedName>
    <definedName name="__121__123Graph_BCHART_141" hidden="1">[4]Livestock2005!#REF!</definedName>
    <definedName name="__122__123Graph_BCHART_142" localSheetId="9" hidden="1">[4]Livestock2005!#REF!</definedName>
    <definedName name="__122__123Graph_BCHART_142" localSheetId="5" hidden="1">[4]Livestock2005!#REF!</definedName>
    <definedName name="__122__123Graph_BCHART_142" localSheetId="2" hidden="1">[4]Livestock2005!#REF!</definedName>
    <definedName name="__122__123Graph_BCHART_142" hidden="1">[4]Livestock2005!#REF!</definedName>
    <definedName name="__123__123Graph_BCHART_143" localSheetId="9" hidden="1">[4]Livestock2005!#REF!</definedName>
    <definedName name="__123__123Graph_BCHART_143" localSheetId="5" hidden="1">[4]Livestock2005!#REF!</definedName>
    <definedName name="__123__123Graph_BCHART_143" localSheetId="2" hidden="1">[4]Livestock2005!#REF!</definedName>
    <definedName name="__123__123Graph_BCHART_143" hidden="1">[4]Livestock2005!#REF!</definedName>
    <definedName name="__123Graph_A" localSheetId="9" hidden="1">[5]Resultado!#REF!</definedName>
    <definedName name="__123Graph_A" localSheetId="5" hidden="1">[5]Resultado!#REF!</definedName>
    <definedName name="__123Graph_A" localSheetId="2" hidden="1">[5]Resultado!#REF!</definedName>
    <definedName name="__123Graph_A" hidden="1">[5]Resultado!#REF!</definedName>
    <definedName name="__123Graph_AVIEW" hidden="1">'[6]USDA-POULTRY'!$E$38:$O$38</definedName>
    <definedName name="__123Graph_B" localSheetId="9" hidden="1">[7]Balanço!#REF!</definedName>
    <definedName name="__123Graph_B" localSheetId="3" hidden="1">[8]Balanço!#REF!</definedName>
    <definedName name="__123Graph_B" localSheetId="5" hidden="1">[8]Balanço!#REF!</definedName>
    <definedName name="__123Graph_B" localSheetId="1" hidden="1">[7]Balanço!#REF!</definedName>
    <definedName name="__123Graph_B" localSheetId="2" hidden="1">[7]Balanço!#REF!</definedName>
    <definedName name="__123Graph_B" hidden="1">[7]Balanço!#REF!</definedName>
    <definedName name="__123Graph_BVIEW" hidden="1">'[6]USDA-POULTRY'!$E$25:$O$25</definedName>
    <definedName name="__123Graph_C" localSheetId="9" hidden="1">[7]Balanço!#REF!</definedName>
    <definedName name="__123Graph_C" localSheetId="3" hidden="1">[8]Balanço!#REF!</definedName>
    <definedName name="__123Graph_C" localSheetId="5" hidden="1">[8]Balanço!#REF!</definedName>
    <definedName name="__123Graph_C" localSheetId="1" hidden="1">[7]Balanço!#REF!</definedName>
    <definedName name="__123Graph_C" localSheetId="2" hidden="1">[7]Balanço!#REF!</definedName>
    <definedName name="__123Graph_C" hidden="1">[7]Balanço!#REF!</definedName>
    <definedName name="__123Graph_D" localSheetId="9" hidden="1">[5]Resultado!#REF!</definedName>
    <definedName name="__123Graph_D" localSheetId="5" hidden="1">[5]Resultado!#REF!</definedName>
    <definedName name="__123Graph_D" localSheetId="2" hidden="1">[5]Resultado!#REF!</definedName>
    <definedName name="__123Graph_D" hidden="1">[5]Resultado!#REF!</definedName>
    <definedName name="__123Graph_E" localSheetId="9" hidden="1">[7]Balanço!#REF!</definedName>
    <definedName name="__123Graph_E" localSheetId="3" hidden="1">[8]Balanço!#REF!</definedName>
    <definedName name="__123Graph_E" localSheetId="5" hidden="1">[8]Balanço!#REF!</definedName>
    <definedName name="__123Graph_E" localSheetId="1" hidden="1">[7]Balanço!#REF!</definedName>
    <definedName name="__123Graph_E" localSheetId="2" hidden="1">[7]Balanço!#REF!</definedName>
    <definedName name="__123Graph_E" hidden="1">[7]Balanço!#REF!</definedName>
    <definedName name="__123Graph_F" localSheetId="9" hidden="1">[7]Balanço!#REF!</definedName>
    <definedName name="__123Graph_F" localSheetId="3" hidden="1">[8]Balanço!#REF!</definedName>
    <definedName name="__123Graph_F" localSheetId="5" hidden="1">[8]Balanço!#REF!</definedName>
    <definedName name="__123Graph_F" localSheetId="1" hidden="1">[7]Balanço!#REF!</definedName>
    <definedName name="__123Graph_F" localSheetId="2" hidden="1">[7]Balanço!#REF!</definedName>
    <definedName name="__123Graph_F" hidden="1">[7]Balanço!#REF!</definedName>
    <definedName name="__123Graph_X" localSheetId="9" hidden="1">[5]Resultado!#REF!</definedName>
    <definedName name="__123Graph_X" localSheetId="5" hidden="1">[5]Resultado!#REF!</definedName>
    <definedName name="__123Graph_X" localSheetId="2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9" hidden="1">[4]Livestock2005!#REF!</definedName>
    <definedName name="__124__123Graph_BCHART_144" localSheetId="5" hidden="1">[4]Livestock2005!#REF!</definedName>
    <definedName name="__124__123Graph_BCHART_144" localSheetId="1" hidden="1">[4]Livestock2005!#REF!</definedName>
    <definedName name="__124__123Graph_BCHART_144" localSheetId="2" hidden="1">[4]Livestock2005!#REF!</definedName>
    <definedName name="__124__123Graph_BCHART_144" hidden="1">[4]Livestock2005!#REF!</definedName>
    <definedName name="__125__123Graph_BCHART_145" localSheetId="9" hidden="1">[4]Livestock2005!#REF!</definedName>
    <definedName name="__125__123Graph_BCHART_145" localSheetId="5" hidden="1">[4]Livestock2005!#REF!</definedName>
    <definedName name="__125__123Graph_BCHART_145" localSheetId="1" hidden="1">[4]Livestock2005!#REF!</definedName>
    <definedName name="__125__123Graph_BCHART_145" localSheetId="2" hidden="1">[4]Livestock2005!#REF!</definedName>
    <definedName name="__125__123Graph_BCHART_145" hidden="1">[4]Livestock2005!#REF!</definedName>
    <definedName name="__126__123Graph_BCHART_146" localSheetId="9" hidden="1">[4]Livestock2005!#REF!</definedName>
    <definedName name="__126__123Graph_BCHART_146" localSheetId="5" hidden="1">[4]Livestock2005!#REF!</definedName>
    <definedName name="__126__123Graph_BCHART_146" localSheetId="1" hidden="1">[4]Livestock2005!#REF!</definedName>
    <definedName name="__126__123Graph_BCHART_146" localSheetId="2" hidden="1">[4]Livestock2005!#REF!</definedName>
    <definedName name="__126__123Graph_BCHART_146" hidden="1">[4]Livestock2005!#REF!</definedName>
    <definedName name="__127__123Graph_BCHART_147" localSheetId="9" hidden="1">[4]Livestock2005!#REF!</definedName>
    <definedName name="__127__123Graph_BCHART_147" localSheetId="5" hidden="1">[4]Livestock2005!#REF!</definedName>
    <definedName name="__127__123Graph_BCHART_147" localSheetId="1" hidden="1">[4]Livestock2005!#REF!</definedName>
    <definedName name="__127__123Graph_BCHART_147" localSheetId="2" hidden="1">[4]Livestock2005!#REF!</definedName>
    <definedName name="__127__123Graph_BCHART_147" hidden="1">[4]Livestock2005!#REF!</definedName>
    <definedName name="__128__123Graph_BCHART_148" localSheetId="9" hidden="1">[4]Livestock2005!#REF!</definedName>
    <definedName name="__128__123Graph_BCHART_148" localSheetId="5" hidden="1">[4]Livestock2005!#REF!</definedName>
    <definedName name="__128__123Graph_BCHART_148" localSheetId="2" hidden="1">[4]Livestock2005!#REF!</definedName>
    <definedName name="__128__123Graph_BCHART_148" hidden="1">[4]Livestock2005!#REF!</definedName>
    <definedName name="__129__123Graph_BCHART_149" localSheetId="9" hidden="1">[4]Livestock2005!#REF!</definedName>
    <definedName name="__129__123Graph_BCHART_149" localSheetId="5" hidden="1">[4]Livestock2005!#REF!</definedName>
    <definedName name="__129__123Graph_BCHART_149" localSheetId="2" hidden="1">[4]Livestock2005!#REF!</definedName>
    <definedName name="__129__123Graph_BCHART_149" hidden="1">[4]Livestock2005!#REF!</definedName>
    <definedName name="__13__123Graph_ACHART_124" localSheetId="9" hidden="1">[4]Livestock2005!#REF!</definedName>
    <definedName name="__13__123Graph_ACHART_124" localSheetId="5" hidden="1">[4]Livestock2005!#REF!</definedName>
    <definedName name="__13__123Graph_ACHART_124" localSheetId="2" hidden="1">[4]Livestock2005!#REF!</definedName>
    <definedName name="__13__123Graph_ACHART_124" hidden="1">[4]Livestock2005!#REF!</definedName>
    <definedName name="__130__123Graph_BCHART_15" localSheetId="9" hidden="1">[4]Livestock2005!#REF!</definedName>
    <definedName name="__130__123Graph_BCHART_15" localSheetId="5" hidden="1">[4]Livestock2005!#REF!</definedName>
    <definedName name="__130__123Graph_BCHART_15" localSheetId="2" hidden="1">[4]Livestock2005!#REF!</definedName>
    <definedName name="__130__123Graph_BCHART_15" hidden="1">[4]Livestock2005!#REF!</definedName>
    <definedName name="__131__123Graph_BCHART_150" localSheetId="9" hidden="1">[4]Livestock2005!#REF!</definedName>
    <definedName name="__131__123Graph_BCHART_150" localSheetId="5" hidden="1">[4]Livestock2005!#REF!</definedName>
    <definedName name="__131__123Graph_BCHART_150" localSheetId="2" hidden="1">[4]Livestock2005!#REF!</definedName>
    <definedName name="__131__123Graph_BCHART_150" hidden="1">[4]Livestock2005!#REF!</definedName>
    <definedName name="__132__123Graph_BCHART_151" localSheetId="9" hidden="1">[4]Livestock2005!#REF!</definedName>
    <definedName name="__132__123Graph_BCHART_151" localSheetId="5" hidden="1">[4]Livestock2005!#REF!</definedName>
    <definedName name="__132__123Graph_BCHART_151" localSheetId="2" hidden="1">[4]Livestock2005!#REF!</definedName>
    <definedName name="__132__123Graph_BCHART_151" hidden="1">[4]Livestock2005!#REF!</definedName>
    <definedName name="__133__123Graph_BCHART_152" localSheetId="9" hidden="1">[4]Livestock2005!#REF!</definedName>
    <definedName name="__133__123Graph_BCHART_152" localSheetId="5" hidden="1">[4]Livestock2005!#REF!</definedName>
    <definedName name="__133__123Graph_BCHART_152" localSheetId="2" hidden="1">[4]Livestock2005!#REF!</definedName>
    <definedName name="__133__123Graph_BCHART_152" hidden="1">[4]Livestock2005!#REF!</definedName>
    <definedName name="__134__123Graph_BCHART_153" localSheetId="9" hidden="1">[4]Livestock2005!#REF!</definedName>
    <definedName name="__134__123Graph_BCHART_153" localSheetId="5" hidden="1">[4]Livestock2005!#REF!</definedName>
    <definedName name="__134__123Graph_BCHART_153" localSheetId="2" hidden="1">[4]Livestock2005!#REF!</definedName>
    <definedName name="__134__123Graph_BCHART_153" hidden="1">[4]Livestock2005!#REF!</definedName>
    <definedName name="__135__123Graph_BCHART_154" localSheetId="9" hidden="1">[4]Livestock2005!#REF!</definedName>
    <definedName name="__135__123Graph_BCHART_154" localSheetId="5" hidden="1">[4]Livestock2005!#REF!</definedName>
    <definedName name="__135__123Graph_BCHART_154" localSheetId="2" hidden="1">[4]Livestock2005!#REF!</definedName>
    <definedName name="__135__123Graph_BCHART_154" hidden="1">[4]Livestock2005!#REF!</definedName>
    <definedName name="__136__123Graph_BCHART_155" localSheetId="9" hidden="1">[4]Livestock2005!#REF!</definedName>
    <definedName name="__136__123Graph_BCHART_155" localSheetId="5" hidden="1">[4]Livestock2005!#REF!</definedName>
    <definedName name="__136__123Graph_BCHART_155" localSheetId="2" hidden="1">[4]Livestock2005!#REF!</definedName>
    <definedName name="__136__123Graph_BCHART_155" hidden="1">[4]Livestock2005!#REF!</definedName>
    <definedName name="__137__123Graph_BCHART_156" localSheetId="9" hidden="1">[4]Livestock2005!#REF!</definedName>
    <definedName name="__137__123Graph_BCHART_156" localSheetId="5" hidden="1">[4]Livestock2005!#REF!</definedName>
    <definedName name="__137__123Graph_BCHART_156" localSheetId="2" hidden="1">[4]Livestock2005!#REF!</definedName>
    <definedName name="__137__123Graph_BCHART_156" hidden="1">[4]Livestock2005!#REF!</definedName>
    <definedName name="__138__123Graph_BCHART_16" localSheetId="9" hidden="1">[4]Livestock2005!#REF!</definedName>
    <definedName name="__138__123Graph_BCHART_16" localSheetId="5" hidden="1">[4]Livestock2005!#REF!</definedName>
    <definedName name="__138__123Graph_BCHART_16" localSheetId="2" hidden="1">[4]Livestock2005!#REF!</definedName>
    <definedName name="__138__123Graph_BCHART_16" hidden="1">[4]Livestock2005!#REF!</definedName>
    <definedName name="__139__123Graph_BCHART_18" localSheetId="9" hidden="1">[4]Livestock2005!#REF!</definedName>
    <definedName name="__139__123Graph_BCHART_18" localSheetId="5" hidden="1">[4]Livestock2005!#REF!</definedName>
    <definedName name="__139__123Graph_BCHART_18" localSheetId="2" hidden="1">[4]Livestock2005!#REF!</definedName>
    <definedName name="__139__123Graph_BCHART_18" hidden="1">[4]Livestock2005!#REF!</definedName>
    <definedName name="__14__123Graph_ACHART_125" localSheetId="9" hidden="1">[4]Livestock2005!#REF!</definedName>
    <definedName name="__14__123Graph_ACHART_125" localSheetId="5" hidden="1">[4]Livestock2005!#REF!</definedName>
    <definedName name="__14__123Graph_ACHART_125" localSheetId="2" hidden="1">[4]Livestock2005!#REF!</definedName>
    <definedName name="__14__123Graph_ACHART_125" hidden="1">[4]Livestock2005!#REF!</definedName>
    <definedName name="__140__123Graph_BCHART_19" localSheetId="9" hidden="1">[4]Livestock2005!#REF!</definedName>
    <definedName name="__140__123Graph_BCHART_19" localSheetId="5" hidden="1">[4]Livestock2005!#REF!</definedName>
    <definedName name="__140__123Graph_BCHART_19" localSheetId="2" hidden="1">[4]Livestock2005!#REF!</definedName>
    <definedName name="__140__123Graph_BCHART_19" hidden="1">[4]Livestock2005!#REF!</definedName>
    <definedName name="__141__123Graph_BCHART_20" localSheetId="9" hidden="1">[4]Livestock2005!#REF!</definedName>
    <definedName name="__141__123Graph_BCHART_20" localSheetId="5" hidden="1">[4]Livestock2005!#REF!</definedName>
    <definedName name="__141__123Graph_BCHART_20" localSheetId="2" hidden="1">[4]Livestock2005!#REF!</definedName>
    <definedName name="__141__123Graph_BCHART_20" hidden="1">[4]Livestock2005!#REF!</definedName>
    <definedName name="__142__123Graph_BCHART_21" localSheetId="9" hidden="1">[4]Livestock2005!#REF!</definedName>
    <definedName name="__142__123Graph_BCHART_21" localSheetId="5" hidden="1">[4]Livestock2005!#REF!</definedName>
    <definedName name="__142__123Graph_BCHART_21" localSheetId="2" hidden="1">[4]Livestock2005!#REF!</definedName>
    <definedName name="__142__123Graph_BCHART_21" hidden="1">[4]Livestock2005!#REF!</definedName>
    <definedName name="__143__123Graph_BCHART_22" localSheetId="9" hidden="1">[4]Livestock2005!#REF!</definedName>
    <definedName name="__143__123Graph_BCHART_22" localSheetId="5" hidden="1">[4]Livestock2005!#REF!</definedName>
    <definedName name="__143__123Graph_BCHART_22" localSheetId="2" hidden="1">[4]Livestock2005!#REF!</definedName>
    <definedName name="__143__123Graph_BCHART_22" hidden="1">[4]Livestock2005!#REF!</definedName>
    <definedName name="__144__123Graph_BCHART_28" localSheetId="9" hidden="1">[4]Livestock2005!#REF!</definedName>
    <definedName name="__144__123Graph_BCHART_28" localSheetId="5" hidden="1">[4]Livestock2005!#REF!</definedName>
    <definedName name="__144__123Graph_BCHART_28" localSheetId="2" hidden="1">[4]Livestock2005!#REF!</definedName>
    <definedName name="__144__123Graph_BCHART_28" hidden="1">[4]Livestock2005!#REF!</definedName>
    <definedName name="__145__123Graph_BCHART_36" localSheetId="9" hidden="1">[4]Livestock2005!#REF!</definedName>
    <definedName name="__145__123Graph_BCHART_36" localSheetId="5" hidden="1">[4]Livestock2005!#REF!</definedName>
    <definedName name="__145__123Graph_BCHART_36" localSheetId="2" hidden="1">[4]Livestock2005!#REF!</definedName>
    <definedName name="__145__123Graph_BCHART_36" hidden="1">[4]Livestock2005!#REF!</definedName>
    <definedName name="__146__123Graph_BCHART_37" localSheetId="9" hidden="1">[4]Livestock2005!#REF!</definedName>
    <definedName name="__146__123Graph_BCHART_37" localSheetId="5" hidden="1">[4]Livestock2005!#REF!</definedName>
    <definedName name="__146__123Graph_BCHART_37" localSheetId="2" hidden="1">[4]Livestock2005!#REF!</definedName>
    <definedName name="__146__123Graph_BCHART_37" hidden="1">[4]Livestock2005!#REF!</definedName>
    <definedName name="__147__123Graph_BCHART_38" localSheetId="9" hidden="1">[4]Livestock2005!#REF!</definedName>
    <definedName name="__147__123Graph_BCHART_38" localSheetId="5" hidden="1">[4]Livestock2005!#REF!</definedName>
    <definedName name="__147__123Graph_BCHART_38" localSheetId="2" hidden="1">[4]Livestock2005!#REF!</definedName>
    <definedName name="__147__123Graph_BCHART_38" hidden="1">[4]Livestock2005!#REF!</definedName>
    <definedName name="__148__123Graph_BCHART_39" localSheetId="9" hidden="1">[4]Livestock2005!#REF!</definedName>
    <definedName name="__148__123Graph_BCHART_39" localSheetId="5" hidden="1">[4]Livestock2005!#REF!</definedName>
    <definedName name="__148__123Graph_BCHART_39" localSheetId="2" hidden="1">[4]Livestock2005!#REF!</definedName>
    <definedName name="__148__123Graph_BCHART_39" hidden="1">[4]Livestock2005!#REF!</definedName>
    <definedName name="__149__123Graph_BCHART_42" localSheetId="9" hidden="1">[4]Livestock2005!#REF!</definedName>
    <definedName name="__149__123Graph_BCHART_42" localSheetId="5" hidden="1">[4]Livestock2005!#REF!</definedName>
    <definedName name="__149__123Graph_BCHART_42" localSheetId="2" hidden="1">[4]Livestock2005!#REF!</definedName>
    <definedName name="__149__123Graph_BCHART_42" hidden="1">[4]Livestock2005!#REF!</definedName>
    <definedName name="__15__123Graph_ACHART_126" localSheetId="9" hidden="1">[4]Livestock2005!#REF!</definedName>
    <definedName name="__15__123Graph_ACHART_126" localSheetId="5" hidden="1">[4]Livestock2005!#REF!</definedName>
    <definedName name="__15__123Graph_ACHART_126" localSheetId="2" hidden="1">[4]Livestock2005!#REF!</definedName>
    <definedName name="__15__123Graph_ACHART_126" hidden="1">[4]Livestock2005!#REF!</definedName>
    <definedName name="__150__123Graph_BCHART_43" localSheetId="9" hidden="1">[4]Livestock2005!#REF!</definedName>
    <definedName name="__150__123Graph_BCHART_43" localSheetId="5" hidden="1">[4]Livestock2005!#REF!</definedName>
    <definedName name="__150__123Graph_BCHART_43" localSheetId="2" hidden="1">[4]Livestock2005!#REF!</definedName>
    <definedName name="__150__123Graph_BCHART_43" hidden="1">[4]Livestock2005!#REF!</definedName>
    <definedName name="__151__123Graph_BCHART_44" localSheetId="9" hidden="1">[4]Livestock2005!#REF!</definedName>
    <definedName name="__151__123Graph_BCHART_44" localSheetId="5" hidden="1">[4]Livestock2005!#REF!</definedName>
    <definedName name="__151__123Graph_BCHART_44" localSheetId="2" hidden="1">[4]Livestock2005!#REF!</definedName>
    <definedName name="__151__123Graph_BCHART_44" hidden="1">[4]Livestock2005!#REF!</definedName>
    <definedName name="__152__123Graph_BCHART_46" localSheetId="9" hidden="1">[4]Livestock2005!#REF!</definedName>
    <definedName name="__152__123Graph_BCHART_46" localSheetId="5" hidden="1">[4]Livestock2005!#REF!</definedName>
    <definedName name="__152__123Graph_BCHART_46" localSheetId="2" hidden="1">[4]Livestock2005!#REF!</definedName>
    <definedName name="__152__123Graph_BCHART_46" hidden="1">[4]Livestock2005!#REF!</definedName>
    <definedName name="__153__123Graph_BCHART_48" localSheetId="9" hidden="1">[4]Livestock2005!#REF!</definedName>
    <definedName name="__153__123Graph_BCHART_48" localSheetId="5" hidden="1">[4]Livestock2005!#REF!</definedName>
    <definedName name="__153__123Graph_BCHART_48" localSheetId="2" hidden="1">[4]Livestock2005!#REF!</definedName>
    <definedName name="__153__123Graph_BCHART_48" hidden="1">[4]Livestock2005!#REF!</definedName>
    <definedName name="__154__123Graph_BCHART_52" localSheetId="9" hidden="1">[4]Livestock2005!#REF!</definedName>
    <definedName name="__154__123Graph_BCHART_52" localSheetId="5" hidden="1">[4]Livestock2005!#REF!</definedName>
    <definedName name="__154__123Graph_BCHART_52" localSheetId="2" hidden="1">[4]Livestock2005!#REF!</definedName>
    <definedName name="__154__123Graph_BCHART_52" hidden="1">[4]Livestock2005!#REF!</definedName>
    <definedName name="__155__123Graph_BCHART_54" localSheetId="9" hidden="1">[4]Livestock2005!#REF!</definedName>
    <definedName name="__155__123Graph_BCHART_54" localSheetId="5" hidden="1">[4]Livestock2005!#REF!</definedName>
    <definedName name="__155__123Graph_BCHART_54" localSheetId="2" hidden="1">[4]Livestock2005!#REF!</definedName>
    <definedName name="__155__123Graph_BCHART_54" hidden="1">[4]Livestock2005!#REF!</definedName>
    <definedName name="__156__123Graph_BCHART_56" localSheetId="9" hidden="1">[4]Livestock2005!#REF!</definedName>
    <definedName name="__156__123Graph_BCHART_56" localSheetId="5" hidden="1">[4]Livestock2005!#REF!</definedName>
    <definedName name="__156__123Graph_BCHART_56" localSheetId="2" hidden="1">[4]Livestock2005!#REF!</definedName>
    <definedName name="__156__123Graph_BCHART_56" hidden="1">[4]Livestock2005!#REF!</definedName>
    <definedName name="__157__123Graph_BCHART_61" localSheetId="9" hidden="1">[4]Livestock2005!#REF!</definedName>
    <definedName name="__157__123Graph_BCHART_61" localSheetId="5" hidden="1">[4]Livestock2005!#REF!</definedName>
    <definedName name="__157__123Graph_BCHART_61" localSheetId="2" hidden="1">[4]Livestock2005!#REF!</definedName>
    <definedName name="__157__123Graph_BCHART_61" hidden="1">[4]Livestock2005!#REF!</definedName>
    <definedName name="__158__123Graph_BCHART_62" localSheetId="9" hidden="1">[4]Livestock2005!#REF!</definedName>
    <definedName name="__158__123Graph_BCHART_62" localSheetId="5" hidden="1">[4]Livestock2005!#REF!</definedName>
    <definedName name="__158__123Graph_BCHART_62" localSheetId="2" hidden="1">[4]Livestock2005!#REF!</definedName>
    <definedName name="__158__123Graph_BCHART_62" hidden="1">[4]Livestock2005!#REF!</definedName>
    <definedName name="__159__123Graph_BCHART_65" localSheetId="9" hidden="1">[4]Livestock2005!#REF!</definedName>
    <definedName name="__159__123Graph_BCHART_65" localSheetId="5" hidden="1">[4]Livestock2005!#REF!</definedName>
    <definedName name="__159__123Graph_BCHART_65" localSheetId="2" hidden="1">[4]Livestock2005!#REF!</definedName>
    <definedName name="__159__123Graph_BCHART_65" hidden="1">[4]Livestock2005!#REF!</definedName>
    <definedName name="__16__123Graph_ACHART_127" localSheetId="9" hidden="1">[4]Livestock2005!#REF!</definedName>
    <definedName name="__16__123Graph_ACHART_127" localSheetId="5" hidden="1">[4]Livestock2005!#REF!</definedName>
    <definedName name="__16__123Graph_ACHART_127" localSheetId="2" hidden="1">[4]Livestock2005!#REF!</definedName>
    <definedName name="__16__123Graph_ACHART_127" hidden="1">[4]Livestock2005!#REF!</definedName>
    <definedName name="__160__123Graph_BCHART_66" localSheetId="9" hidden="1">[4]Livestock2005!#REF!</definedName>
    <definedName name="__160__123Graph_BCHART_66" localSheetId="5" hidden="1">[4]Livestock2005!#REF!</definedName>
    <definedName name="__160__123Graph_BCHART_66" localSheetId="2" hidden="1">[4]Livestock2005!#REF!</definedName>
    <definedName name="__160__123Graph_BCHART_66" hidden="1">[4]Livestock2005!#REF!</definedName>
    <definedName name="__161__123Graph_BCHART_68" localSheetId="9" hidden="1">[4]Livestock2005!#REF!</definedName>
    <definedName name="__161__123Graph_BCHART_68" localSheetId="5" hidden="1">[4]Livestock2005!#REF!</definedName>
    <definedName name="__161__123Graph_BCHART_68" localSheetId="2" hidden="1">[4]Livestock2005!#REF!</definedName>
    <definedName name="__161__123Graph_BCHART_68" hidden="1">[4]Livestock2005!#REF!</definedName>
    <definedName name="__162__123Graph_BCHART_69" localSheetId="9" hidden="1">[4]Livestock2005!#REF!</definedName>
    <definedName name="__162__123Graph_BCHART_69" localSheetId="5" hidden="1">[4]Livestock2005!#REF!</definedName>
    <definedName name="__162__123Graph_BCHART_69" localSheetId="2" hidden="1">[4]Livestock2005!#REF!</definedName>
    <definedName name="__162__123Graph_BCHART_69" hidden="1">[4]Livestock2005!#REF!</definedName>
    <definedName name="__163__123Graph_BCHART_73" localSheetId="9" hidden="1">[4]Livestock2005!#REF!</definedName>
    <definedName name="__163__123Graph_BCHART_73" localSheetId="5" hidden="1">[4]Livestock2005!#REF!</definedName>
    <definedName name="__163__123Graph_BCHART_73" localSheetId="2" hidden="1">[4]Livestock2005!#REF!</definedName>
    <definedName name="__163__123Graph_BCHART_73" hidden="1">[4]Livestock2005!#REF!</definedName>
    <definedName name="__164__123Graph_BCHART_74" localSheetId="9" hidden="1">[4]Livestock2005!#REF!</definedName>
    <definedName name="__164__123Graph_BCHART_74" localSheetId="5" hidden="1">[4]Livestock2005!#REF!</definedName>
    <definedName name="__164__123Graph_BCHART_74" localSheetId="2" hidden="1">[4]Livestock2005!#REF!</definedName>
    <definedName name="__164__123Graph_BCHART_74" hidden="1">[4]Livestock2005!#REF!</definedName>
    <definedName name="__165__123Graph_BCHART_75" localSheetId="9" hidden="1">[4]Livestock2005!#REF!</definedName>
    <definedName name="__165__123Graph_BCHART_75" localSheetId="5" hidden="1">[4]Livestock2005!#REF!</definedName>
    <definedName name="__165__123Graph_BCHART_75" localSheetId="2" hidden="1">[4]Livestock2005!#REF!</definedName>
    <definedName name="__165__123Graph_BCHART_75" hidden="1">[4]Livestock2005!#REF!</definedName>
    <definedName name="__166__123Graph_BCHART_76" localSheetId="9" hidden="1">[4]Livestock2005!#REF!</definedName>
    <definedName name="__166__123Graph_BCHART_76" localSheetId="5" hidden="1">[4]Livestock2005!#REF!</definedName>
    <definedName name="__166__123Graph_BCHART_76" localSheetId="2" hidden="1">[4]Livestock2005!#REF!</definedName>
    <definedName name="__166__123Graph_BCHART_76" hidden="1">[4]Livestock2005!#REF!</definedName>
    <definedName name="__167__123Graph_BCHART_77" localSheetId="9" hidden="1">[4]Livestock2005!#REF!</definedName>
    <definedName name="__167__123Graph_BCHART_77" localSheetId="5" hidden="1">[4]Livestock2005!#REF!</definedName>
    <definedName name="__167__123Graph_BCHART_77" localSheetId="2" hidden="1">[4]Livestock2005!#REF!</definedName>
    <definedName name="__167__123Graph_BCHART_77" hidden="1">[4]Livestock2005!#REF!</definedName>
    <definedName name="__168__123Graph_BCHART_78" localSheetId="9" hidden="1">[4]Livestock2005!#REF!</definedName>
    <definedName name="__168__123Graph_BCHART_78" localSheetId="5" hidden="1">[4]Livestock2005!#REF!</definedName>
    <definedName name="__168__123Graph_BCHART_78" localSheetId="2" hidden="1">[4]Livestock2005!#REF!</definedName>
    <definedName name="__168__123Graph_BCHART_78" hidden="1">[4]Livestock2005!#REF!</definedName>
    <definedName name="__169__123Graph_BCHART_80" localSheetId="9" hidden="1">[4]Livestock2005!#REF!</definedName>
    <definedName name="__169__123Graph_BCHART_80" localSheetId="5" hidden="1">[4]Livestock2005!#REF!</definedName>
    <definedName name="__169__123Graph_BCHART_80" localSheetId="2" hidden="1">[4]Livestock2005!#REF!</definedName>
    <definedName name="__169__123Graph_BCHART_80" hidden="1">[4]Livestock2005!#REF!</definedName>
    <definedName name="__17__123Graph_ACHART_128" localSheetId="9" hidden="1">[4]Livestock2005!#REF!</definedName>
    <definedName name="__17__123Graph_ACHART_128" localSheetId="5" hidden="1">[4]Livestock2005!#REF!</definedName>
    <definedName name="__17__123Graph_ACHART_128" localSheetId="2" hidden="1">[4]Livestock2005!#REF!</definedName>
    <definedName name="__17__123Graph_ACHART_128" hidden="1">[4]Livestock2005!#REF!</definedName>
    <definedName name="__170__123Graph_BCHART_81" localSheetId="9" hidden="1">[4]Livestock2005!#REF!</definedName>
    <definedName name="__170__123Graph_BCHART_81" localSheetId="5" hidden="1">[4]Livestock2005!#REF!</definedName>
    <definedName name="__170__123Graph_BCHART_81" localSheetId="2" hidden="1">[4]Livestock2005!#REF!</definedName>
    <definedName name="__170__123Graph_BCHART_81" hidden="1">[4]Livestock2005!#REF!</definedName>
    <definedName name="__171__123Graph_BCHART_82" localSheetId="9" hidden="1">[4]Livestock2005!#REF!</definedName>
    <definedName name="__171__123Graph_BCHART_82" localSheetId="5" hidden="1">[4]Livestock2005!#REF!</definedName>
    <definedName name="__171__123Graph_BCHART_82" localSheetId="2" hidden="1">[4]Livestock2005!#REF!</definedName>
    <definedName name="__171__123Graph_BCHART_82" hidden="1">[4]Livestock2005!#REF!</definedName>
    <definedName name="__172__123Graph_BCHART_91" localSheetId="9" hidden="1">[4]Livestock2005!#REF!</definedName>
    <definedName name="__172__123Graph_BCHART_91" localSheetId="5" hidden="1">[4]Livestock2005!#REF!</definedName>
    <definedName name="__172__123Graph_BCHART_91" localSheetId="2" hidden="1">[4]Livestock2005!#REF!</definedName>
    <definedName name="__172__123Graph_BCHART_91" hidden="1">[4]Livestock2005!#REF!</definedName>
    <definedName name="__173__123Graph_BCHART_93" localSheetId="9" hidden="1">[4]Livestock2005!#REF!</definedName>
    <definedName name="__173__123Graph_BCHART_93" localSheetId="5" hidden="1">[4]Livestock2005!#REF!</definedName>
    <definedName name="__173__123Graph_BCHART_93" localSheetId="2" hidden="1">[4]Livestock2005!#REF!</definedName>
    <definedName name="__173__123Graph_BCHART_93" hidden="1">[4]Livestock2005!#REF!</definedName>
    <definedName name="__174__123Graph_BCHART_99" localSheetId="9" hidden="1">[4]Livestock2005!#REF!</definedName>
    <definedName name="__174__123Graph_BCHART_99" localSheetId="5" hidden="1">[4]Livestock2005!#REF!</definedName>
    <definedName name="__174__123Graph_BCHART_99" localSheetId="2" hidden="1">[4]Livestock2005!#REF!</definedName>
    <definedName name="__174__123Graph_BCHART_99" hidden="1">[4]Livestock2005!#REF!</definedName>
    <definedName name="__175__123Graph_CCHART_18" localSheetId="9" hidden="1">[4]Livestock2005!#REF!</definedName>
    <definedName name="__175__123Graph_CCHART_18" localSheetId="5" hidden="1">[4]Livestock2005!#REF!</definedName>
    <definedName name="__175__123Graph_CCHART_18" localSheetId="2" hidden="1">[4]Livestock2005!#REF!</definedName>
    <definedName name="__175__123Graph_CCHART_18" hidden="1">[4]Livestock2005!#REF!</definedName>
    <definedName name="__176__123Graph_CCHART_19" localSheetId="9" hidden="1">[4]Livestock2005!#REF!</definedName>
    <definedName name="__176__123Graph_CCHART_19" localSheetId="5" hidden="1">[4]Livestock2005!#REF!</definedName>
    <definedName name="__176__123Graph_CCHART_19" localSheetId="2" hidden="1">[4]Livestock2005!#REF!</definedName>
    <definedName name="__176__123Graph_CCHART_19" hidden="1">[4]Livestock2005!#REF!</definedName>
    <definedName name="__177__123Graph_CCHART_20" localSheetId="9" hidden="1">[4]Livestock2005!#REF!</definedName>
    <definedName name="__177__123Graph_CCHART_20" localSheetId="5" hidden="1">[4]Livestock2005!#REF!</definedName>
    <definedName name="__177__123Graph_CCHART_20" localSheetId="2" hidden="1">[4]Livestock2005!#REF!</definedName>
    <definedName name="__177__123Graph_CCHART_20" hidden="1">[4]Livestock2005!#REF!</definedName>
    <definedName name="__178__123Graph_CCHART_21" localSheetId="9" hidden="1">[4]Livestock2005!#REF!</definedName>
    <definedName name="__178__123Graph_CCHART_21" localSheetId="5" hidden="1">[4]Livestock2005!#REF!</definedName>
    <definedName name="__178__123Graph_CCHART_21" localSheetId="2" hidden="1">[4]Livestock2005!#REF!</definedName>
    <definedName name="__178__123Graph_CCHART_21" hidden="1">[4]Livestock2005!#REF!</definedName>
    <definedName name="__179__123Graph_CCHART_22" localSheetId="9" hidden="1">[4]Livestock2005!#REF!</definedName>
    <definedName name="__179__123Graph_CCHART_22" localSheetId="5" hidden="1">[4]Livestock2005!#REF!</definedName>
    <definedName name="__179__123Graph_CCHART_22" localSheetId="2" hidden="1">[4]Livestock2005!#REF!</definedName>
    <definedName name="__179__123Graph_CCHART_22" hidden="1">[4]Livestock2005!#REF!</definedName>
    <definedName name="__18__123Graph_ACHART_129" localSheetId="9" hidden="1">[4]Livestock2005!#REF!</definedName>
    <definedName name="__18__123Graph_ACHART_129" localSheetId="5" hidden="1">[4]Livestock2005!#REF!</definedName>
    <definedName name="__18__123Graph_ACHART_129" localSheetId="2" hidden="1">[4]Livestock2005!#REF!</definedName>
    <definedName name="__18__123Graph_ACHART_129" hidden="1">[4]Livestock2005!#REF!</definedName>
    <definedName name="__180__123Graph_CCHART_39" localSheetId="9" hidden="1">[4]Livestock2005!#REF!</definedName>
    <definedName name="__180__123Graph_CCHART_39" localSheetId="5" hidden="1">[4]Livestock2005!#REF!</definedName>
    <definedName name="__180__123Graph_CCHART_39" localSheetId="2" hidden="1">[4]Livestock2005!#REF!</definedName>
    <definedName name="__180__123Graph_CCHART_39" hidden="1">[4]Livestock2005!#REF!</definedName>
    <definedName name="__181__123Graph_CCHART_45" localSheetId="9" hidden="1">[4]Livestock2005!#REF!</definedName>
    <definedName name="__181__123Graph_CCHART_45" localSheetId="5" hidden="1">[4]Livestock2005!#REF!</definedName>
    <definedName name="__181__123Graph_CCHART_45" localSheetId="2" hidden="1">[4]Livestock2005!#REF!</definedName>
    <definedName name="__181__123Graph_CCHART_45" hidden="1">[4]Livestock2005!#REF!</definedName>
    <definedName name="__182__123Graph_CCHART_46" localSheetId="9" hidden="1">[4]Livestock2005!#REF!</definedName>
    <definedName name="__182__123Graph_CCHART_46" localSheetId="5" hidden="1">[4]Livestock2005!#REF!</definedName>
    <definedName name="__182__123Graph_CCHART_46" localSheetId="2" hidden="1">[4]Livestock2005!#REF!</definedName>
    <definedName name="__182__123Graph_CCHART_46" hidden="1">[4]Livestock2005!#REF!</definedName>
    <definedName name="__183__123Graph_CCHART_52" localSheetId="9" hidden="1">[4]Livestock2005!#REF!</definedName>
    <definedName name="__183__123Graph_CCHART_52" localSheetId="5" hidden="1">[4]Livestock2005!#REF!</definedName>
    <definedName name="__183__123Graph_CCHART_52" localSheetId="2" hidden="1">[4]Livestock2005!#REF!</definedName>
    <definedName name="__183__123Graph_CCHART_52" hidden="1">[4]Livestock2005!#REF!</definedName>
    <definedName name="__184__123Graph_CCHART_53" localSheetId="9" hidden="1">[4]Livestock2005!#REF!</definedName>
    <definedName name="__184__123Graph_CCHART_53" localSheetId="5" hidden="1">[4]Livestock2005!#REF!</definedName>
    <definedName name="__184__123Graph_CCHART_53" localSheetId="2" hidden="1">[4]Livestock2005!#REF!</definedName>
    <definedName name="__184__123Graph_CCHART_53" hidden="1">[4]Livestock2005!#REF!</definedName>
    <definedName name="__185__123Graph_CCHART_54" localSheetId="9" hidden="1">[4]Livestock2005!#REF!</definedName>
    <definedName name="__185__123Graph_CCHART_54" localSheetId="5" hidden="1">[4]Livestock2005!#REF!</definedName>
    <definedName name="__185__123Graph_CCHART_54" localSheetId="2" hidden="1">[4]Livestock2005!#REF!</definedName>
    <definedName name="__185__123Graph_CCHART_54" hidden="1">[4]Livestock2005!#REF!</definedName>
    <definedName name="__186__123Graph_CCHART_62" localSheetId="9" hidden="1">[4]Livestock2005!#REF!</definedName>
    <definedName name="__186__123Graph_CCHART_62" localSheetId="5" hidden="1">[4]Livestock2005!#REF!</definedName>
    <definedName name="__186__123Graph_CCHART_62" localSheetId="2" hidden="1">[4]Livestock2005!#REF!</definedName>
    <definedName name="__186__123Graph_CCHART_62" hidden="1">[4]Livestock2005!#REF!</definedName>
    <definedName name="__187__123Graph_CCHART_68" localSheetId="9" hidden="1">[4]Livestock2005!#REF!</definedName>
    <definedName name="__187__123Graph_CCHART_68" localSheetId="5" hidden="1">[4]Livestock2005!#REF!</definedName>
    <definedName name="__187__123Graph_CCHART_68" localSheetId="2" hidden="1">[4]Livestock2005!#REF!</definedName>
    <definedName name="__187__123Graph_CCHART_68" hidden="1">[4]Livestock2005!#REF!</definedName>
    <definedName name="__188__123Graph_CCHART_69" localSheetId="9" hidden="1">[4]Livestock2005!#REF!</definedName>
    <definedName name="__188__123Graph_CCHART_69" localSheetId="5" hidden="1">[4]Livestock2005!#REF!</definedName>
    <definedName name="__188__123Graph_CCHART_69" localSheetId="2" hidden="1">[4]Livestock2005!#REF!</definedName>
    <definedName name="__188__123Graph_CCHART_69" hidden="1">[4]Livestock2005!#REF!</definedName>
    <definedName name="__189__123Graph_CCHART_71" localSheetId="9" hidden="1">[4]Livestock2005!#REF!</definedName>
    <definedName name="__189__123Graph_CCHART_71" localSheetId="5" hidden="1">[4]Livestock2005!#REF!</definedName>
    <definedName name="__189__123Graph_CCHART_71" localSheetId="2" hidden="1">[4]Livestock2005!#REF!</definedName>
    <definedName name="__189__123Graph_CCHART_71" hidden="1">[4]Livestock2005!#REF!</definedName>
    <definedName name="__19__123Graph_ACHART_13" localSheetId="9" hidden="1">[4]Livestock2005!#REF!</definedName>
    <definedName name="__19__123Graph_ACHART_13" localSheetId="5" hidden="1">[4]Livestock2005!#REF!</definedName>
    <definedName name="__19__123Graph_ACHART_13" localSheetId="2" hidden="1">[4]Livestock2005!#REF!</definedName>
    <definedName name="__19__123Graph_ACHART_13" hidden="1">[4]Livestock2005!#REF!</definedName>
    <definedName name="__190__123Graph_CCHART_73" localSheetId="9" hidden="1">[4]Livestock2005!#REF!</definedName>
    <definedName name="__190__123Graph_CCHART_73" localSheetId="5" hidden="1">[4]Livestock2005!#REF!</definedName>
    <definedName name="__190__123Graph_CCHART_73" localSheetId="2" hidden="1">[4]Livestock2005!#REF!</definedName>
    <definedName name="__190__123Graph_CCHART_73" hidden="1">[4]Livestock2005!#REF!</definedName>
    <definedName name="__191__123Graph_CCHART_74" localSheetId="9" hidden="1">[4]Livestock2005!#REF!</definedName>
    <definedName name="__191__123Graph_CCHART_74" localSheetId="5" hidden="1">[4]Livestock2005!#REF!</definedName>
    <definedName name="__191__123Graph_CCHART_74" localSheetId="2" hidden="1">[4]Livestock2005!#REF!</definedName>
    <definedName name="__191__123Graph_CCHART_74" hidden="1">[4]Livestock2005!#REF!</definedName>
    <definedName name="__192__123Graph_CCHART_75" localSheetId="9" hidden="1">[4]Livestock2005!#REF!</definedName>
    <definedName name="__192__123Graph_CCHART_75" localSheetId="5" hidden="1">[4]Livestock2005!#REF!</definedName>
    <definedName name="__192__123Graph_CCHART_75" localSheetId="2" hidden="1">[4]Livestock2005!#REF!</definedName>
    <definedName name="__192__123Graph_CCHART_75" hidden="1">[4]Livestock2005!#REF!</definedName>
    <definedName name="__193__123Graph_CCHART_76" localSheetId="9" hidden="1">[4]Livestock2005!#REF!</definedName>
    <definedName name="__193__123Graph_CCHART_76" localSheetId="5" hidden="1">[4]Livestock2005!#REF!</definedName>
    <definedName name="__193__123Graph_CCHART_76" localSheetId="2" hidden="1">[4]Livestock2005!#REF!</definedName>
    <definedName name="__193__123Graph_CCHART_76" hidden="1">[4]Livestock2005!#REF!</definedName>
    <definedName name="__194__123Graph_CCHART_78" localSheetId="9" hidden="1">[4]Livestock2005!#REF!</definedName>
    <definedName name="__194__123Graph_CCHART_78" localSheetId="5" hidden="1">[4]Livestock2005!#REF!</definedName>
    <definedName name="__194__123Graph_CCHART_78" localSheetId="2" hidden="1">[4]Livestock2005!#REF!</definedName>
    <definedName name="__194__123Graph_CCHART_78" hidden="1">[4]Livestock2005!#REF!</definedName>
    <definedName name="__195__123Graph_CCHART_80" localSheetId="9" hidden="1">[4]Livestock2005!#REF!</definedName>
    <definedName name="__195__123Graph_CCHART_80" localSheetId="5" hidden="1">[4]Livestock2005!#REF!</definedName>
    <definedName name="__195__123Graph_CCHART_80" localSheetId="2" hidden="1">[4]Livestock2005!#REF!</definedName>
    <definedName name="__195__123Graph_CCHART_80" hidden="1">[4]Livestock2005!#REF!</definedName>
    <definedName name="__196__123Graph_CCHART_81" localSheetId="9" hidden="1">[4]Livestock2005!#REF!</definedName>
    <definedName name="__196__123Graph_CCHART_81" localSheetId="5" hidden="1">[4]Livestock2005!#REF!</definedName>
    <definedName name="__196__123Graph_CCHART_81" localSheetId="2" hidden="1">[4]Livestock2005!#REF!</definedName>
    <definedName name="__196__123Graph_CCHART_81" hidden="1">[4]Livestock2005!#REF!</definedName>
    <definedName name="__197__123Graph_CCHART_82" localSheetId="9" hidden="1">[4]Livestock2005!#REF!</definedName>
    <definedName name="__197__123Graph_CCHART_82" localSheetId="5" hidden="1">[4]Livestock2005!#REF!</definedName>
    <definedName name="__197__123Graph_CCHART_82" localSheetId="2" hidden="1">[4]Livestock2005!#REF!</definedName>
    <definedName name="__197__123Graph_CCHART_82" hidden="1">[4]Livestock2005!#REF!</definedName>
    <definedName name="__198__123Graph_DCHART_34" localSheetId="9" hidden="1">[4]Livestock2005!#REF!</definedName>
    <definedName name="__198__123Graph_DCHART_34" localSheetId="5" hidden="1">[4]Livestock2005!#REF!</definedName>
    <definedName name="__198__123Graph_DCHART_34" localSheetId="2" hidden="1">[4]Livestock2005!#REF!</definedName>
    <definedName name="__198__123Graph_DCHART_34" hidden="1">[4]Livestock2005!#REF!</definedName>
    <definedName name="__199__123Graph_DCHART_39" localSheetId="9" hidden="1">[4]Livestock2005!#REF!</definedName>
    <definedName name="__199__123Graph_DCHART_39" localSheetId="5" hidden="1">[4]Livestock2005!#REF!</definedName>
    <definedName name="__199__123Graph_DCHART_39" localSheetId="2" hidden="1">[4]Livestock2005!#REF!</definedName>
    <definedName name="__199__123Graph_DCHART_39" hidden="1">[4]Livestock2005!#REF!</definedName>
    <definedName name="__2__123Graph_ACHART_10" localSheetId="9" hidden="1">[4]Livestock2005!#REF!</definedName>
    <definedName name="__2__123Graph_ACHART_10" localSheetId="5" hidden="1">[4]Livestock2005!#REF!</definedName>
    <definedName name="__2__123Graph_ACHART_10" localSheetId="2" hidden="1">[4]Livestock2005!#REF!</definedName>
    <definedName name="__2__123Graph_ACHART_10" hidden="1">[4]Livestock2005!#REF!</definedName>
    <definedName name="__20__123Graph_ACHART_130" localSheetId="9" hidden="1">[4]Livestock2005!#REF!</definedName>
    <definedName name="__20__123Graph_ACHART_130" localSheetId="5" hidden="1">[4]Livestock2005!#REF!</definedName>
    <definedName name="__20__123Graph_ACHART_130" localSheetId="2" hidden="1">[4]Livestock2005!#REF!</definedName>
    <definedName name="__20__123Graph_ACHART_130" hidden="1">[4]Livestock2005!#REF!</definedName>
    <definedName name="__200__123Graph_DCHART_45" localSheetId="9" hidden="1">[4]Livestock2005!#REF!</definedName>
    <definedName name="__200__123Graph_DCHART_45" localSheetId="5" hidden="1">[4]Livestock2005!#REF!</definedName>
    <definedName name="__200__123Graph_DCHART_45" localSheetId="2" hidden="1">[4]Livestock2005!#REF!</definedName>
    <definedName name="__200__123Graph_DCHART_45" hidden="1">[4]Livestock2005!#REF!</definedName>
    <definedName name="__201__123Graph_DCHART_47" localSheetId="9" hidden="1">[4]Livestock2005!#REF!</definedName>
    <definedName name="__201__123Graph_DCHART_47" localSheetId="5" hidden="1">[4]Livestock2005!#REF!</definedName>
    <definedName name="__201__123Graph_DCHART_47" localSheetId="2" hidden="1">[4]Livestock2005!#REF!</definedName>
    <definedName name="__201__123Graph_DCHART_47" hidden="1">[4]Livestock2005!#REF!</definedName>
    <definedName name="__202__123Graph_DCHART_52" localSheetId="9" hidden="1">[4]Livestock2005!#REF!</definedName>
    <definedName name="__202__123Graph_DCHART_52" localSheetId="5" hidden="1">[4]Livestock2005!#REF!</definedName>
    <definedName name="__202__123Graph_DCHART_52" localSheetId="2" hidden="1">[4]Livestock2005!#REF!</definedName>
    <definedName name="__202__123Graph_DCHART_52" hidden="1">[4]Livestock2005!#REF!</definedName>
    <definedName name="__203__123Graph_DCHART_53" localSheetId="9" hidden="1">[4]Livestock2005!#REF!</definedName>
    <definedName name="__203__123Graph_DCHART_53" localSheetId="5" hidden="1">[4]Livestock2005!#REF!</definedName>
    <definedName name="__203__123Graph_DCHART_53" localSheetId="2" hidden="1">[4]Livestock2005!#REF!</definedName>
    <definedName name="__203__123Graph_DCHART_53" hidden="1">[4]Livestock2005!#REF!</definedName>
    <definedName name="__204__123Graph_DCHART_54" localSheetId="9" hidden="1">[4]Livestock2005!#REF!</definedName>
    <definedName name="__204__123Graph_DCHART_54" localSheetId="5" hidden="1">[4]Livestock2005!#REF!</definedName>
    <definedName name="__204__123Graph_DCHART_54" localSheetId="2" hidden="1">[4]Livestock2005!#REF!</definedName>
    <definedName name="__204__123Graph_DCHART_54" hidden="1">[4]Livestock2005!#REF!</definedName>
    <definedName name="__205__123Graph_DCHART_55" localSheetId="9" hidden="1">[4]Livestock2005!#REF!</definedName>
    <definedName name="__205__123Graph_DCHART_55" localSheetId="5" hidden="1">[4]Livestock2005!#REF!</definedName>
    <definedName name="__205__123Graph_DCHART_55" localSheetId="2" hidden="1">[4]Livestock2005!#REF!</definedName>
    <definedName name="__205__123Graph_DCHART_55" hidden="1">[4]Livestock2005!#REF!</definedName>
    <definedName name="__206__123Graph_DCHART_57" localSheetId="9" hidden="1">[4]Livestock2005!#REF!</definedName>
    <definedName name="__206__123Graph_DCHART_57" localSheetId="5" hidden="1">[4]Livestock2005!#REF!</definedName>
    <definedName name="__206__123Graph_DCHART_57" localSheetId="2" hidden="1">[4]Livestock2005!#REF!</definedName>
    <definedName name="__206__123Graph_DCHART_57" hidden="1">[4]Livestock2005!#REF!</definedName>
    <definedName name="__207__123Graph_DCHART_58" localSheetId="9" hidden="1">[4]Livestock2005!#REF!</definedName>
    <definedName name="__207__123Graph_DCHART_58" localSheetId="5" hidden="1">[4]Livestock2005!#REF!</definedName>
    <definedName name="__207__123Graph_DCHART_58" localSheetId="2" hidden="1">[4]Livestock2005!#REF!</definedName>
    <definedName name="__207__123Graph_DCHART_58" hidden="1">[4]Livestock2005!#REF!</definedName>
    <definedName name="__208__123Graph_DCHART_59" localSheetId="9" hidden="1">[4]Livestock2005!#REF!</definedName>
    <definedName name="__208__123Graph_DCHART_59" localSheetId="5" hidden="1">[4]Livestock2005!#REF!</definedName>
    <definedName name="__208__123Graph_DCHART_59" localSheetId="2" hidden="1">[4]Livestock2005!#REF!</definedName>
    <definedName name="__208__123Graph_DCHART_59" hidden="1">[4]Livestock2005!#REF!</definedName>
    <definedName name="__209__123Graph_DCHART_68" localSheetId="9" hidden="1">[4]Livestock2005!#REF!</definedName>
    <definedName name="__209__123Graph_DCHART_68" localSheetId="5" hidden="1">[4]Livestock2005!#REF!</definedName>
    <definedName name="__209__123Graph_DCHART_68" localSheetId="2" hidden="1">[4]Livestock2005!#REF!</definedName>
    <definedName name="__209__123Graph_DCHART_68" hidden="1">[4]Livestock2005!#REF!</definedName>
    <definedName name="__21__123Graph_ACHART_131" localSheetId="9" hidden="1">[4]Livestock2005!#REF!</definedName>
    <definedName name="__21__123Graph_ACHART_131" localSheetId="5" hidden="1">[4]Livestock2005!#REF!</definedName>
    <definedName name="__21__123Graph_ACHART_131" localSheetId="2" hidden="1">[4]Livestock2005!#REF!</definedName>
    <definedName name="__21__123Graph_ACHART_131" hidden="1">[4]Livestock2005!#REF!</definedName>
    <definedName name="__210__123Graph_DCHART_70" localSheetId="9" hidden="1">[4]Livestock2005!#REF!</definedName>
    <definedName name="__210__123Graph_DCHART_70" localSheetId="5" hidden="1">[4]Livestock2005!#REF!</definedName>
    <definedName name="__210__123Graph_DCHART_70" localSheetId="2" hidden="1">[4]Livestock2005!#REF!</definedName>
    <definedName name="__210__123Graph_DCHART_70" hidden="1">[4]Livestock2005!#REF!</definedName>
    <definedName name="__211__123Graph_DCHART_72" localSheetId="9" hidden="1">[4]Livestock2005!#REF!</definedName>
    <definedName name="__211__123Graph_DCHART_72" localSheetId="5" hidden="1">[4]Livestock2005!#REF!</definedName>
    <definedName name="__211__123Graph_DCHART_72" localSheetId="2" hidden="1">[4]Livestock2005!#REF!</definedName>
    <definedName name="__211__123Graph_DCHART_72" hidden="1">[4]Livestock2005!#REF!</definedName>
    <definedName name="__212__123Graph_DCHART_73" localSheetId="9" hidden="1">[4]Livestock2005!#REF!</definedName>
    <definedName name="__212__123Graph_DCHART_73" localSheetId="5" hidden="1">[4]Livestock2005!#REF!</definedName>
    <definedName name="__212__123Graph_DCHART_73" localSheetId="2" hidden="1">[4]Livestock2005!#REF!</definedName>
    <definedName name="__212__123Graph_DCHART_73" hidden="1">[4]Livestock2005!#REF!</definedName>
    <definedName name="__213__123Graph_ECHART_45" localSheetId="9" hidden="1">[4]Livestock2005!#REF!</definedName>
    <definedName name="__213__123Graph_ECHART_45" localSheetId="5" hidden="1">[4]Livestock2005!#REF!</definedName>
    <definedName name="__213__123Graph_ECHART_45" localSheetId="2" hidden="1">[4]Livestock2005!#REF!</definedName>
    <definedName name="__213__123Graph_ECHART_45" hidden="1">[4]Livestock2005!#REF!</definedName>
    <definedName name="__214__123Graph_ECHART_46" localSheetId="9" hidden="1">[4]Livestock2005!#REF!</definedName>
    <definedName name="__214__123Graph_ECHART_46" localSheetId="5" hidden="1">[4]Livestock2005!#REF!</definedName>
    <definedName name="__214__123Graph_ECHART_46" localSheetId="2" hidden="1">[4]Livestock2005!#REF!</definedName>
    <definedName name="__214__123Graph_ECHART_46" hidden="1">[4]Livestock2005!#REF!</definedName>
    <definedName name="__215__123Graph_ECHART_52" localSheetId="9" hidden="1">[4]Livestock2005!#REF!</definedName>
    <definedName name="__215__123Graph_ECHART_52" localSheetId="5" hidden="1">[4]Livestock2005!#REF!</definedName>
    <definedName name="__215__123Graph_ECHART_52" localSheetId="2" hidden="1">[4]Livestock2005!#REF!</definedName>
    <definedName name="__215__123Graph_ECHART_52" hidden="1">[4]Livestock2005!#REF!</definedName>
    <definedName name="__216__123Graph_ECHART_53" localSheetId="9" hidden="1">[4]Livestock2005!#REF!</definedName>
    <definedName name="__216__123Graph_ECHART_53" localSheetId="5" hidden="1">[4]Livestock2005!#REF!</definedName>
    <definedName name="__216__123Graph_ECHART_53" localSheetId="2" hidden="1">[4]Livestock2005!#REF!</definedName>
    <definedName name="__216__123Graph_ECHART_53" hidden="1">[4]Livestock2005!#REF!</definedName>
    <definedName name="__217__123Graph_ECHART_54" localSheetId="9" hidden="1">[4]Livestock2005!#REF!</definedName>
    <definedName name="__217__123Graph_ECHART_54" localSheetId="5" hidden="1">[4]Livestock2005!#REF!</definedName>
    <definedName name="__217__123Graph_ECHART_54" localSheetId="2" hidden="1">[4]Livestock2005!#REF!</definedName>
    <definedName name="__217__123Graph_ECHART_54" hidden="1">[4]Livestock2005!#REF!</definedName>
    <definedName name="__218__123Graph_ECHART_55" localSheetId="9" hidden="1">[4]Livestock2005!#REF!</definedName>
    <definedName name="__218__123Graph_ECHART_55" localSheetId="5" hidden="1">[4]Livestock2005!#REF!</definedName>
    <definedName name="__218__123Graph_ECHART_55" localSheetId="2" hidden="1">[4]Livestock2005!#REF!</definedName>
    <definedName name="__218__123Graph_ECHART_55" hidden="1">[4]Livestock2005!#REF!</definedName>
    <definedName name="__219__123Graph_ECHART_57" localSheetId="9" hidden="1">[4]Livestock2005!#REF!</definedName>
    <definedName name="__219__123Graph_ECHART_57" localSheetId="5" hidden="1">[4]Livestock2005!#REF!</definedName>
    <definedName name="__219__123Graph_ECHART_57" localSheetId="2" hidden="1">[4]Livestock2005!#REF!</definedName>
    <definedName name="__219__123Graph_ECHART_57" hidden="1">[4]Livestock2005!#REF!</definedName>
    <definedName name="__22__123Graph_ACHART_132" localSheetId="9" hidden="1">[4]Livestock2005!#REF!</definedName>
    <definedName name="__22__123Graph_ACHART_132" localSheetId="5" hidden="1">[4]Livestock2005!#REF!</definedName>
    <definedName name="__22__123Graph_ACHART_132" localSheetId="2" hidden="1">[4]Livestock2005!#REF!</definedName>
    <definedName name="__22__123Graph_ACHART_132" hidden="1">[4]Livestock2005!#REF!</definedName>
    <definedName name="__220__123Graph_ECHART_58" localSheetId="9" hidden="1">[4]Livestock2005!#REF!</definedName>
    <definedName name="__220__123Graph_ECHART_58" localSheetId="5" hidden="1">[4]Livestock2005!#REF!</definedName>
    <definedName name="__220__123Graph_ECHART_58" localSheetId="2" hidden="1">[4]Livestock2005!#REF!</definedName>
    <definedName name="__220__123Graph_ECHART_58" hidden="1">[4]Livestock2005!#REF!</definedName>
    <definedName name="__221__123Graph_ECHART_60" localSheetId="9" hidden="1">[4]Livestock2005!#REF!</definedName>
    <definedName name="__221__123Graph_ECHART_60" localSheetId="5" hidden="1">[4]Livestock2005!#REF!</definedName>
    <definedName name="__221__123Graph_ECHART_60" localSheetId="2" hidden="1">[4]Livestock2005!#REF!</definedName>
    <definedName name="__221__123Graph_ECHART_60" hidden="1">[4]Livestock2005!#REF!</definedName>
    <definedName name="__222__123Graph_ECHART_70" localSheetId="9" hidden="1">[4]Livestock2005!#REF!</definedName>
    <definedName name="__222__123Graph_ECHART_70" localSheetId="5" hidden="1">[4]Livestock2005!#REF!</definedName>
    <definedName name="__222__123Graph_ECHART_70" localSheetId="2" hidden="1">[4]Livestock2005!#REF!</definedName>
    <definedName name="__222__123Graph_ECHART_70" hidden="1">[4]Livestock2005!#REF!</definedName>
    <definedName name="__223__123Graph_ECHART_71" localSheetId="9" hidden="1">[4]Livestock2005!#REF!</definedName>
    <definedName name="__223__123Graph_ECHART_71" localSheetId="5" hidden="1">[4]Livestock2005!#REF!</definedName>
    <definedName name="__223__123Graph_ECHART_71" localSheetId="2" hidden="1">[4]Livestock2005!#REF!</definedName>
    <definedName name="__223__123Graph_ECHART_71" hidden="1">[4]Livestock2005!#REF!</definedName>
    <definedName name="__224__123Graph_ECHART_72" localSheetId="9" hidden="1">[4]Livestock2005!#REF!</definedName>
    <definedName name="__224__123Graph_ECHART_72" localSheetId="5" hidden="1">[4]Livestock2005!#REF!</definedName>
    <definedName name="__224__123Graph_ECHART_72" localSheetId="2" hidden="1">[4]Livestock2005!#REF!</definedName>
    <definedName name="__224__123Graph_ECHART_72" hidden="1">[4]Livestock2005!#REF!</definedName>
    <definedName name="__225__123Graph_FCHART_53" localSheetId="9" hidden="1">[4]Livestock2005!#REF!</definedName>
    <definedName name="__225__123Graph_FCHART_53" localSheetId="5" hidden="1">[4]Livestock2005!#REF!</definedName>
    <definedName name="__225__123Graph_FCHART_53" localSheetId="2" hidden="1">[4]Livestock2005!#REF!</definedName>
    <definedName name="__225__123Graph_FCHART_53" hidden="1">[4]Livestock2005!#REF!</definedName>
    <definedName name="__226__123Graph_FCHART_54" localSheetId="9" hidden="1">[4]Livestock2005!#REF!</definedName>
    <definedName name="__226__123Graph_FCHART_54" localSheetId="5" hidden="1">[4]Livestock2005!#REF!</definedName>
    <definedName name="__226__123Graph_FCHART_54" localSheetId="2" hidden="1">[4]Livestock2005!#REF!</definedName>
    <definedName name="__226__123Graph_FCHART_54" hidden="1">[4]Livestock2005!#REF!</definedName>
    <definedName name="__227__123Graph_FCHART_55" localSheetId="9" hidden="1">[4]Livestock2005!#REF!</definedName>
    <definedName name="__227__123Graph_FCHART_55" localSheetId="5" hidden="1">[4]Livestock2005!#REF!</definedName>
    <definedName name="__227__123Graph_FCHART_55" localSheetId="2" hidden="1">[4]Livestock2005!#REF!</definedName>
    <definedName name="__227__123Graph_FCHART_55" hidden="1">[4]Livestock2005!#REF!</definedName>
    <definedName name="__228__123Graph_FCHART_61" localSheetId="9" hidden="1">[4]Livestock2005!#REF!</definedName>
    <definedName name="__228__123Graph_FCHART_61" localSheetId="5" hidden="1">[4]Livestock2005!#REF!</definedName>
    <definedName name="__228__123Graph_FCHART_61" localSheetId="2" hidden="1">[4]Livestock2005!#REF!</definedName>
    <definedName name="__228__123Graph_FCHART_61" hidden="1">[4]Livestock2005!#REF!</definedName>
    <definedName name="__229__123Graph_FCHART_63" localSheetId="9" hidden="1">[4]Livestock2005!#REF!</definedName>
    <definedName name="__229__123Graph_FCHART_63" localSheetId="5" hidden="1">[4]Livestock2005!#REF!</definedName>
    <definedName name="__229__123Graph_FCHART_63" localSheetId="2" hidden="1">[4]Livestock2005!#REF!</definedName>
    <definedName name="__229__123Graph_FCHART_63" hidden="1">[4]Livestock2005!#REF!</definedName>
    <definedName name="__23__123Graph_ACHART_133" localSheetId="9" hidden="1">[4]Livestock2005!#REF!</definedName>
    <definedName name="__23__123Graph_ACHART_133" localSheetId="5" hidden="1">[4]Livestock2005!#REF!</definedName>
    <definedName name="__23__123Graph_ACHART_133" localSheetId="2" hidden="1">[4]Livestock2005!#REF!</definedName>
    <definedName name="__23__123Graph_ACHART_133" hidden="1">[4]Livestock2005!#REF!</definedName>
    <definedName name="__230__123Graph_XCHART_1" localSheetId="9" hidden="1">[4]Livestock2005!#REF!</definedName>
    <definedName name="__230__123Graph_XCHART_1" localSheetId="5" hidden="1">[4]Livestock2005!#REF!</definedName>
    <definedName name="__230__123Graph_XCHART_1" localSheetId="2" hidden="1">[4]Livestock2005!#REF!</definedName>
    <definedName name="__230__123Graph_XCHART_1" hidden="1">[4]Livestock2005!#REF!</definedName>
    <definedName name="__231__123Graph_XCHART_10" localSheetId="9" hidden="1">[4]Livestock2005!#REF!</definedName>
    <definedName name="__231__123Graph_XCHART_10" localSheetId="5" hidden="1">[4]Livestock2005!#REF!</definedName>
    <definedName name="__231__123Graph_XCHART_10" localSheetId="2" hidden="1">[4]Livestock2005!#REF!</definedName>
    <definedName name="__231__123Graph_XCHART_10" hidden="1">[4]Livestock2005!#REF!</definedName>
    <definedName name="__232__123Graph_XCHART_11" localSheetId="9" hidden="1">[4]Livestock2005!#REF!</definedName>
    <definedName name="__232__123Graph_XCHART_11" localSheetId="5" hidden="1">[4]Livestock2005!#REF!</definedName>
    <definedName name="__232__123Graph_XCHART_11" localSheetId="2" hidden="1">[4]Livestock2005!#REF!</definedName>
    <definedName name="__232__123Graph_XCHART_11" hidden="1">[4]Livestock2005!#REF!</definedName>
    <definedName name="__233__123Graph_XCHART_12" localSheetId="9" hidden="1">[4]Livestock2005!#REF!</definedName>
    <definedName name="__233__123Graph_XCHART_12" localSheetId="5" hidden="1">[4]Livestock2005!#REF!</definedName>
    <definedName name="__233__123Graph_XCHART_12" localSheetId="2" hidden="1">[4]Livestock2005!#REF!</definedName>
    <definedName name="__233__123Graph_XCHART_12" hidden="1">[4]Livestock2005!#REF!</definedName>
    <definedName name="__234__123Graph_XCHART_123" localSheetId="9" hidden="1">[4]Livestock2005!#REF!</definedName>
    <definedName name="__234__123Graph_XCHART_123" localSheetId="5" hidden="1">[4]Livestock2005!#REF!</definedName>
    <definedName name="__234__123Graph_XCHART_123" localSheetId="2" hidden="1">[4]Livestock2005!#REF!</definedName>
    <definedName name="__234__123Graph_XCHART_123" hidden="1">[4]Livestock2005!#REF!</definedName>
    <definedName name="__235__123Graph_XCHART_124" localSheetId="9" hidden="1">[4]Livestock2005!#REF!</definedName>
    <definedName name="__235__123Graph_XCHART_124" localSheetId="5" hidden="1">[4]Livestock2005!#REF!</definedName>
    <definedName name="__235__123Graph_XCHART_124" localSheetId="2" hidden="1">[4]Livestock2005!#REF!</definedName>
    <definedName name="__235__123Graph_XCHART_124" hidden="1">[4]Livestock2005!#REF!</definedName>
    <definedName name="__236__123Graph_XCHART_125" localSheetId="9" hidden="1">[4]Livestock2005!#REF!</definedName>
    <definedName name="__236__123Graph_XCHART_125" localSheetId="5" hidden="1">[4]Livestock2005!#REF!</definedName>
    <definedName name="__236__123Graph_XCHART_125" localSheetId="2" hidden="1">[4]Livestock2005!#REF!</definedName>
    <definedName name="__236__123Graph_XCHART_125" hidden="1">[4]Livestock2005!#REF!</definedName>
    <definedName name="__237__123Graph_XCHART_126" localSheetId="9" hidden="1">[4]Livestock2005!#REF!</definedName>
    <definedName name="__237__123Graph_XCHART_126" localSheetId="5" hidden="1">[4]Livestock2005!#REF!</definedName>
    <definedName name="__237__123Graph_XCHART_126" localSheetId="2" hidden="1">[4]Livestock2005!#REF!</definedName>
    <definedName name="__237__123Graph_XCHART_126" hidden="1">[4]Livestock2005!#REF!</definedName>
    <definedName name="__238__123Graph_XCHART_127" localSheetId="9" hidden="1">[4]Livestock2005!#REF!</definedName>
    <definedName name="__238__123Graph_XCHART_127" localSheetId="5" hidden="1">[4]Livestock2005!#REF!</definedName>
    <definedName name="__238__123Graph_XCHART_127" localSheetId="2" hidden="1">[4]Livestock2005!#REF!</definedName>
    <definedName name="__238__123Graph_XCHART_127" hidden="1">[4]Livestock2005!#REF!</definedName>
    <definedName name="__239__123Graph_XCHART_128" localSheetId="9" hidden="1">[4]Livestock2005!#REF!</definedName>
    <definedName name="__239__123Graph_XCHART_128" localSheetId="5" hidden="1">[4]Livestock2005!#REF!</definedName>
    <definedName name="__239__123Graph_XCHART_128" localSheetId="2" hidden="1">[4]Livestock2005!#REF!</definedName>
    <definedName name="__239__123Graph_XCHART_128" hidden="1">[4]Livestock2005!#REF!</definedName>
    <definedName name="__24__123Graph_ACHART_134" localSheetId="9" hidden="1">[4]Livestock2005!#REF!</definedName>
    <definedName name="__24__123Graph_ACHART_134" localSheetId="5" hidden="1">[4]Livestock2005!#REF!</definedName>
    <definedName name="__24__123Graph_ACHART_134" localSheetId="2" hidden="1">[4]Livestock2005!#REF!</definedName>
    <definedName name="__24__123Graph_ACHART_134" hidden="1">[4]Livestock2005!#REF!</definedName>
    <definedName name="__240__123Graph_XCHART_129" localSheetId="9" hidden="1">[4]Livestock2005!#REF!</definedName>
    <definedName name="__240__123Graph_XCHART_129" localSheetId="5" hidden="1">[4]Livestock2005!#REF!</definedName>
    <definedName name="__240__123Graph_XCHART_129" localSheetId="2" hidden="1">[4]Livestock2005!#REF!</definedName>
    <definedName name="__240__123Graph_XCHART_129" hidden="1">[4]Livestock2005!#REF!</definedName>
    <definedName name="__241__123Graph_XCHART_13" localSheetId="9" hidden="1">[4]Livestock2005!#REF!</definedName>
    <definedName name="__241__123Graph_XCHART_13" localSheetId="5" hidden="1">[4]Livestock2005!#REF!</definedName>
    <definedName name="__241__123Graph_XCHART_13" localSheetId="2" hidden="1">[4]Livestock2005!#REF!</definedName>
    <definedName name="__241__123Graph_XCHART_13" hidden="1">[4]Livestock2005!#REF!</definedName>
    <definedName name="__242__123Graph_XCHART_130" localSheetId="9" hidden="1">[4]Livestock2005!#REF!</definedName>
    <definedName name="__242__123Graph_XCHART_130" localSheetId="5" hidden="1">[4]Livestock2005!#REF!</definedName>
    <definedName name="__242__123Graph_XCHART_130" localSheetId="2" hidden="1">[4]Livestock2005!#REF!</definedName>
    <definedName name="__242__123Graph_XCHART_130" hidden="1">[4]Livestock2005!#REF!</definedName>
    <definedName name="__243__123Graph_XCHART_131" localSheetId="9" hidden="1">[4]Livestock2005!#REF!</definedName>
    <definedName name="__243__123Graph_XCHART_131" localSheetId="5" hidden="1">[4]Livestock2005!#REF!</definedName>
    <definedName name="__243__123Graph_XCHART_131" localSheetId="2" hidden="1">[4]Livestock2005!#REF!</definedName>
    <definedName name="__243__123Graph_XCHART_131" hidden="1">[4]Livestock2005!#REF!</definedName>
    <definedName name="__244__123Graph_XCHART_132" localSheetId="9" hidden="1">[4]Livestock2005!#REF!</definedName>
    <definedName name="__244__123Graph_XCHART_132" localSheetId="5" hidden="1">[4]Livestock2005!#REF!</definedName>
    <definedName name="__244__123Graph_XCHART_132" localSheetId="2" hidden="1">[4]Livestock2005!#REF!</definedName>
    <definedName name="__244__123Graph_XCHART_132" hidden="1">[4]Livestock2005!#REF!</definedName>
    <definedName name="__245__123Graph_XCHART_133" localSheetId="9" hidden="1">[4]Livestock2005!#REF!</definedName>
    <definedName name="__245__123Graph_XCHART_133" localSheetId="5" hidden="1">[4]Livestock2005!#REF!</definedName>
    <definedName name="__245__123Graph_XCHART_133" localSheetId="2" hidden="1">[4]Livestock2005!#REF!</definedName>
    <definedName name="__245__123Graph_XCHART_133" hidden="1">[4]Livestock2005!#REF!</definedName>
    <definedName name="__246__123Graph_XCHART_134" localSheetId="9" hidden="1">[4]Livestock2005!#REF!</definedName>
    <definedName name="__246__123Graph_XCHART_134" localSheetId="5" hidden="1">[4]Livestock2005!#REF!</definedName>
    <definedName name="__246__123Graph_XCHART_134" localSheetId="2" hidden="1">[4]Livestock2005!#REF!</definedName>
    <definedName name="__246__123Graph_XCHART_134" hidden="1">[4]Livestock2005!#REF!</definedName>
    <definedName name="__247__123Graph_XCHART_135" localSheetId="9" hidden="1">[4]Livestock2005!#REF!</definedName>
    <definedName name="__247__123Graph_XCHART_135" localSheetId="5" hidden="1">[4]Livestock2005!#REF!</definedName>
    <definedName name="__247__123Graph_XCHART_135" localSheetId="2" hidden="1">[4]Livestock2005!#REF!</definedName>
    <definedName name="__247__123Graph_XCHART_135" hidden="1">[4]Livestock2005!#REF!</definedName>
    <definedName name="__248__123Graph_XCHART_136" localSheetId="9" hidden="1">[4]Livestock2005!#REF!</definedName>
    <definedName name="__248__123Graph_XCHART_136" localSheetId="5" hidden="1">[4]Livestock2005!#REF!</definedName>
    <definedName name="__248__123Graph_XCHART_136" localSheetId="2" hidden="1">[4]Livestock2005!#REF!</definedName>
    <definedName name="__248__123Graph_XCHART_136" hidden="1">[4]Livestock2005!#REF!</definedName>
    <definedName name="__249__123Graph_XCHART_137" localSheetId="9" hidden="1">[4]Livestock2005!#REF!</definedName>
    <definedName name="__249__123Graph_XCHART_137" localSheetId="5" hidden="1">[4]Livestock2005!#REF!</definedName>
    <definedName name="__249__123Graph_XCHART_137" localSheetId="2" hidden="1">[4]Livestock2005!#REF!</definedName>
    <definedName name="__249__123Graph_XCHART_137" hidden="1">[4]Livestock2005!#REF!</definedName>
    <definedName name="__25__123Graph_ACHART_135" localSheetId="9" hidden="1">[4]Livestock2005!#REF!</definedName>
    <definedName name="__25__123Graph_ACHART_135" localSheetId="5" hidden="1">[4]Livestock2005!#REF!</definedName>
    <definedName name="__25__123Graph_ACHART_135" localSheetId="2" hidden="1">[4]Livestock2005!#REF!</definedName>
    <definedName name="__25__123Graph_ACHART_135" hidden="1">[4]Livestock2005!#REF!</definedName>
    <definedName name="__250__123Graph_XCHART_138" localSheetId="9" hidden="1">[4]Livestock2005!#REF!</definedName>
    <definedName name="__250__123Graph_XCHART_138" localSheetId="5" hidden="1">[4]Livestock2005!#REF!</definedName>
    <definedName name="__250__123Graph_XCHART_138" localSheetId="2" hidden="1">[4]Livestock2005!#REF!</definedName>
    <definedName name="__250__123Graph_XCHART_138" hidden="1">[4]Livestock2005!#REF!</definedName>
    <definedName name="__251__123Graph_XCHART_139" localSheetId="9" hidden="1">[4]Livestock2005!#REF!</definedName>
    <definedName name="__251__123Graph_XCHART_139" localSheetId="5" hidden="1">[4]Livestock2005!#REF!</definedName>
    <definedName name="__251__123Graph_XCHART_139" localSheetId="2" hidden="1">[4]Livestock2005!#REF!</definedName>
    <definedName name="__251__123Graph_XCHART_139" hidden="1">[4]Livestock2005!#REF!</definedName>
    <definedName name="__252__123Graph_XCHART_14" localSheetId="9" hidden="1">[4]Livestock2005!#REF!</definedName>
    <definedName name="__252__123Graph_XCHART_14" localSheetId="5" hidden="1">[4]Livestock2005!#REF!</definedName>
    <definedName name="__252__123Graph_XCHART_14" localSheetId="2" hidden="1">[4]Livestock2005!#REF!</definedName>
    <definedName name="__252__123Graph_XCHART_14" hidden="1">[4]Livestock2005!#REF!</definedName>
    <definedName name="__253__123Graph_XCHART_140" localSheetId="9" hidden="1">[4]Livestock2005!#REF!</definedName>
    <definedName name="__253__123Graph_XCHART_140" localSheetId="5" hidden="1">[4]Livestock2005!#REF!</definedName>
    <definedName name="__253__123Graph_XCHART_140" localSheetId="2" hidden="1">[4]Livestock2005!#REF!</definedName>
    <definedName name="__253__123Graph_XCHART_140" hidden="1">[4]Livestock2005!#REF!</definedName>
    <definedName name="__254__123Graph_XCHART_141" localSheetId="9" hidden="1">[4]Livestock2005!#REF!</definedName>
    <definedName name="__254__123Graph_XCHART_141" localSheetId="5" hidden="1">[4]Livestock2005!#REF!</definedName>
    <definedName name="__254__123Graph_XCHART_141" localSheetId="2" hidden="1">[4]Livestock2005!#REF!</definedName>
    <definedName name="__254__123Graph_XCHART_141" hidden="1">[4]Livestock2005!#REF!</definedName>
    <definedName name="__255__123Graph_XCHART_142" localSheetId="9" hidden="1">[4]Livestock2005!#REF!</definedName>
    <definedName name="__255__123Graph_XCHART_142" localSheetId="5" hidden="1">[4]Livestock2005!#REF!</definedName>
    <definedName name="__255__123Graph_XCHART_142" localSheetId="2" hidden="1">[4]Livestock2005!#REF!</definedName>
    <definedName name="__255__123Graph_XCHART_142" hidden="1">[4]Livestock2005!#REF!</definedName>
    <definedName name="__256__123Graph_XCHART_143" localSheetId="9" hidden="1">[4]Livestock2005!#REF!</definedName>
    <definedName name="__256__123Graph_XCHART_143" localSheetId="5" hidden="1">[4]Livestock2005!#REF!</definedName>
    <definedName name="__256__123Graph_XCHART_143" localSheetId="2" hidden="1">[4]Livestock2005!#REF!</definedName>
    <definedName name="__256__123Graph_XCHART_143" hidden="1">[4]Livestock2005!#REF!</definedName>
    <definedName name="__257__123Graph_XCHART_144" localSheetId="9" hidden="1">[4]Livestock2005!#REF!</definedName>
    <definedName name="__257__123Graph_XCHART_144" localSheetId="5" hidden="1">[4]Livestock2005!#REF!</definedName>
    <definedName name="__257__123Graph_XCHART_144" localSheetId="2" hidden="1">[4]Livestock2005!#REF!</definedName>
    <definedName name="__257__123Graph_XCHART_144" hidden="1">[4]Livestock2005!#REF!</definedName>
    <definedName name="__258__123Graph_XCHART_145" localSheetId="9" hidden="1">[4]Livestock2005!#REF!</definedName>
    <definedName name="__258__123Graph_XCHART_145" localSheetId="5" hidden="1">[4]Livestock2005!#REF!</definedName>
    <definedName name="__258__123Graph_XCHART_145" localSheetId="2" hidden="1">[4]Livestock2005!#REF!</definedName>
    <definedName name="__258__123Graph_XCHART_145" hidden="1">[4]Livestock2005!#REF!</definedName>
    <definedName name="__259__123Graph_XCHART_146" localSheetId="9" hidden="1">[4]Livestock2005!#REF!</definedName>
    <definedName name="__259__123Graph_XCHART_146" localSheetId="5" hidden="1">[4]Livestock2005!#REF!</definedName>
    <definedName name="__259__123Graph_XCHART_146" localSheetId="2" hidden="1">[4]Livestock2005!#REF!</definedName>
    <definedName name="__259__123Graph_XCHART_146" hidden="1">[4]Livestock2005!#REF!</definedName>
    <definedName name="__26__123Graph_ACHART_136" localSheetId="9" hidden="1">[4]Livestock2005!#REF!</definedName>
    <definedName name="__26__123Graph_ACHART_136" localSheetId="5" hidden="1">[4]Livestock2005!#REF!</definedName>
    <definedName name="__26__123Graph_ACHART_136" localSheetId="2" hidden="1">[4]Livestock2005!#REF!</definedName>
    <definedName name="__26__123Graph_ACHART_136" hidden="1">[4]Livestock2005!#REF!</definedName>
    <definedName name="__260__123Graph_XCHART_147" localSheetId="9" hidden="1">[4]Livestock2005!#REF!</definedName>
    <definedName name="__260__123Graph_XCHART_147" localSheetId="5" hidden="1">[4]Livestock2005!#REF!</definedName>
    <definedName name="__260__123Graph_XCHART_147" localSheetId="2" hidden="1">[4]Livestock2005!#REF!</definedName>
    <definedName name="__260__123Graph_XCHART_147" hidden="1">[4]Livestock2005!#REF!</definedName>
    <definedName name="__261__123Graph_XCHART_148" localSheetId="9" hidden="1">[4]Livestock2005!#REF!</definedName>
    <definedName name="__261__123Graph_XCHART_148" localSheetId="5" hidden="1">[4]Livestock2005!#REF!</definedName>
    <definedName name="__261__123Graph_XCHART_148" localSheetId="2" hidden="1">[4]Livestock2005!#REF!</definedName>
    <definedName name="__261__123Graph_XCHART_148" hidden="1">[4]Livestock2005!#REF!</definedName>
    <definedName name="__262__123Graph_XCHART_149" localSheetId="9" hidden="1">[4]Livestock2005!#REF!</definedName>
    <definedName name="__262__123Graph_XCHART_149" localSheetId="5" hidden="1">[4]Livestock2005!#REF!</definedName>
    <definedName name="__262__123Graph_XCHART_149" localSheetId="2" hidden="1">[4]Livestock2005!#REF!</definedName>
    <definedName name="__262__123Graph_XCHART_149" hidden="1">[4]Livestock2005!#REF!</definedName>
    <definedName name="__263__123Graph_XCHART_15" localSheetId="9" hidden="1">[4]Livestock2005!#REF!</definedName>
    <definedName name="__263__123Graph_XCHART_15" localSheetId="5" hidden="1">[4]Livestock2005!#REF!</definedName>
    <definedName name="__263__123Graph_XCHART_15" localSheetId="2" hidden="1">[4]Livestock2005!#REF!</definedName>
    <definedName name="__263__123Graph_XCHART_15" hidden="1">[4]Livestock2005!#REF!</definedName>
    <definedName name="__264__123Graph_XCHART_150" localSheetId="9" hidden="1">[4]Livestock2005!#REF!</definedName>
    <definedName name="__264__123Graph_XCHART_150" localSheetId="5" hidden="1">[4]Livestock2005!#REF!</definedName>
    <definedName name="__264__123Graph_XCHART_150" localSheetId="2" hidden="1">[4]Livestock2005!#REF!</definedName>
    <definedName name="__264__123Graph_XCHART_150" hidden="1">[4]Livestock2005!#REF!</definedName>
    <definedName name="__265__123Graph_XCHART_151" localSheetId="9" hidden="1">[4]Livestock2005!#REF!</definedName>
    <definedName name="__265__123Graph_XCHART_151" localSheetId="5" hidden="1">[4]Livestock2005!#REF!</definedName>
    <definedName name="__265__123Graph_XCHART_151" localSheetId="2" hidden="1">[4]Livestock2005!#REF!</definedName>
    <definedName name="__265__123Graph_XCHART_151" hidden="1">[4]Livestock2005!#REF!</definedName>
    <definedName name="__266__123Graph_XCHART_152" localSheetId="9" hidden="1">[4]Livestock2005!#REF!</definedName>
    <definedName name="__266__123Graph_XCHART_152" localSheetId="5" hidden="1">[4]Livestock2005!#REF!</definedName>
    <definedName name="__266__123Graph_XCHART_152" localSheetId="2" hidden="1">[4]Livestock2005!#REF!</definedName>
    <definedName name="__266__123Graph_XCHART_152" hidden="1">[4]Livestock2005!#REF!</definedName>
    <definedName name="__267__123Graph_XCHART_153" localSheetId="9" hidden="1">[4]Livestock2005!#REF!</definedName>
    <definedName name="__267__123Graph_XCHART_153" localSheetId="5" hidden="1">[4]Livestock2005!#REF!</definedName>
    <definedName name="__267__123Graph_XCHART_153" localSheetId="2" hidden="1">[4]Livestock2005!#REF!</definedName>
    <definedName name="__267__123Graph_XCHART_153" hidden="1">[4]Livestock2005!#REF!</definedName>
    <definedName name="__268__123Graph_XCHART_154" localSheetId="9" hidden="1">[4]Livestock2005!#REF!</definedName>
    <definedName name="__268__123Graph_XCHART_154" localSheetId="5" hidden="1">[4]Livestock2005!#REF!</definedName>
    <definedName name="__268__123Graph_XCHART_154" localSheetId="2" hidden="1">[4]Livestock2005!#REF!</definedName>
    <definedName name="__268__123Graph_XCHART_154" hidden="1">[4]Livestock2005!#REF!</definedName>
    <definedName name="__269__123Graph_XCHART_155" localSheetId="9" hidden="1">[4]Livestock2005!#REF!</definedName>
    <definedName name="__269__123Graph_XCHART_155" localSheetId="5" hidden="1">[4]Livestock2005!#REF!</definedName>
    <definedName name="__269__123Graph_XCHART_155" localSheetId="2" hidden="1">[4]Livestock2005!#REF!</definedName>
    <definedName name="__269__123Graph_XCHART_155" hidden="1">[4]Livestock2005!#REF!</definedName>
    <definedName name="__27__123Graph_ACHART_137" localSheetId="9" hidden="1">[4]Livestock2005!#REF!</definedName>
    <definedName name="__27__123Graph_ACHART_137" localSheetId="5" hidden="1">[4]Livestock2005!#REF!</definedName>
    <definedName name="__27__123Graph_ACHART_137" localSheetId="2" hidden="1">[4]Livestock2005!#REF!</definedName>
    <definedName name="__27__123Graph_ACHART_137" hidden="1">[4]Livestock2005!#REF!</definedName>
    <definedName name="__270__123Graph_XCHART_156" localSheetId="9" hidden="1">[4]Livestock2005!#REF!</definedName>
    <definedName name="__270__123Graph_XCHART_156" localSheetId="5" hidden="1">[4]Livestock2005!#REF!</definedName>
    <definedName name="__270__123Graph_XCHART_156" localSheetId="2" hidden="1">[4]Livestock2005!#REF!</definedName>
    <definedName name="__270__123Graph_XCHART_156" hidden="1">[4]Livestock2005!#REF!</definedName>
    <definedName name="__271__123Graph_XCHART_16" localSheetId="9" hidden="1">[4]Livestock2005!#REF!</definedName>
    <definedName name="__271__123Graph_XCHART_16" localSheetId="5" hidden="1">[4]Livestock2005!#REF!</definedName>
    <definedName name="__271__123Graph_XCHART_16" localSheetId="2" hidden="1">[4]Livestock2005!#REF!</definedName>
    <definedName name="__271__123Graph_XCHART_16" hidden="1">[4]Livestock2005!#REF!</definedName>
    <definedName name="__272__123Graph_XCHART_17" localSheetId="9" hidden="1">[4]Livestock2005!#REF!</definedName>
    <definedName name="__272__123Graph_XCHART_17" localSheetId="5" hidden="1">[4]Livestock2005!#REF!</definedName>
    <definedName name="__272__123Graph_XCHART_17" localSheetId="2" hidden="1">[4]Livestock2005!#REF!</definedName>
    <definedName name="__272__123Graph_XCHART_17" hidden="1">[4]Livestock2005!#REF!</definedName>
    <definedName name="__273__123Graph_XCHART_18" localSheetId="9" hidden="1">[4]Livestock2005!#REF!</definedName>
    <definedName name="__273__123Graph_XCHART_18" localSheetId="5" hidden="1">[4]Livestock2005!#REF!</definedName>
    <definedName name="__273__123Graph_XCHART_18" localSheetId="2" hidden="1">[4]Livestock2005!#REF!</definedName>
    <definedName name="__273__123Graph_XCHART_18" hidden="1">[4]Livestock2005!#REF!</definedName>
    <definedName name="__274__123Graph_XCHART_19" localSheetId="9" hidden="1">[4]Livestock2005!#REF!</definedName>
    <definedName name="__274__123Graph_XCHART_19" localSheetId="5" hidden="1">[4]Livestock2005!#REF!</definedName>
    <definedName name="__274__123Graph_XCHART_19" localSheetId="2" hidden="1">[4]Livestock2005!#REF!</definedName>
    <definedName name="__274__123Graph_XCHART_19" hidden="1">[4]Livestock2005!#REF!</definedName>
    <definedName name="__275__123Graph_XCHART_2" localSheetId="9" hidden="1">[4]Livestock2005!#REF!</definedName>
    <definedName name="__275__123Graph_XCHART_2" localSheetId="5" hidden="1">[4]Livestock2005!#REF!</definedName>
    <definedName name="__275__123Graph_XCHART_2" localSheetId="2" hidden="1">[4]Livestock2005!#REF!</definedName>
    <definedName name="__275__123Graph_XCHART_2" hidden="1">[4]Livestock2005!#REF!</definedName>
    <definedName name="__276__123Graph_XCHART_20" localSheetId="9" hidden="1">[4]Livestock2005!#REF!</definedName>
    <definedName name="__276__123Graph_XCHART_20" localSheetId="5" hidden="1">[4]Livestock2005!#REF!</definedName>
    <definedName name="__276__123Graph_XCHART_20" localSheetId="2" hidden="1">[4]Livestock2005!#REF!</definedName>
    <definedName name="__276__123Graph_XCHART_20" hidden="1">[4]Livestock2005!#REF!</definedName>
    <definedName name="__277__123Graph_XCHART_21" localSheetId="9" hidden="1">[4]Livestock2005!#REF!</definedName>
    <definedName name="__277__123Graph_XCHART_21" localSheetId="5" hidden="1">[4]Livestock2005!#REF!</definedName>
    <definedName name="__277__123Graph_XCHART_21" localSheetId="2" hidden="1">[4]Livestock2005!#REF!</definedName>
    <definedName name="__277__123Graph_XCHART_21" hidden="1">[4]Livestock2005!#REF!</definedName>
    <definedName name="__278__123Graph_XCHART_22" localSheetId="9" hidden="1">[4]Livestock2005!#REF!</definedName>
    <definedName name="__278__123Graph_XCHART_22" localSheetId="5" hidden="1">[4]Livestock2005!#REF!</definedName>
    <definedName name="__278__123Graph_XCHART_22" localSheetId="2" hidden="1">[4]Livestock2005!#REF!</definedName>
    <definedName name="__278__123Graph_XCHART_22" hidden="1">[4]Livestock2005!#REF!</definedName>
    <definedName name="__279__123Graph_XCHART_23" localSheetId="9" hidden="1">[4]Livestock2005!#REF!</definedName>
    <definedName name="__279__123Graph_XCHART_23" localSheetId="5" hidden="1">[4]Livestock2005!#REF!</definedName>
    <definedName name="__279__123Graph_XCHART_23" localSheetId="2" hidden="1">[4]Livestock2005!#REF!</definedName>
    <definedName name="__279__123Graph_XCHART_23" hidden="1">[4]Livestock2005!#REF!</definedName>
    <definedName name="__28__123Graph_ACHART_138" localSheetId="9" hidden="1">[4]Livestock2005!#REF!</definedName>
    <definedName name="__28__123Graph_ACHART_138" localSheetId="5" hidden="1">[4]Livestock2005!#REF!</definedName>
    <definedName name="__28__123Graph_ACHART_138" localSheetId="2" hidden="1">[4]Livestock2005!#REF!</definedName>
    <definedName name="__28__123Graph_ACHART_138" hidden="1">[4]Livestock2005!#REF!</definedName>
    <definedName name="__280__123Graph_XCHART_24" localSheetId="9" hidden="1">[4]Livestock2005!#REF!</definedName>
    <definedName name="__280__123Graph_XCHART_24" localSheetId="5" hidden="1">[4]Livestock2005!#REF!</definedName>
    <definedName name="__280__123Graph_XCHART_24" localSheetId="2" hidden="1">[4]Livestock2005!#REF!</definedName>
    <definedName name="__280__123Graph_XCHART_24" hidden="1">[4]Livestock2005!#REF!</definedName>
    <definedName name="__281__123Graph_XCHART_3" localSheetId="9" hidden="1">[4]Livestock2005!#REF!</definedName>
    <definedName name="__281__123Graph_XCHART_3" localSheetId="5" hidden="1">[4]Livestock2005!#REF!</definedName>
    <definedName name="__281__123Graph_XCHART_3" localSheetId="2" hidden="1">[4]Livestock2005!#REF!</definedName>
    <definedName name="__281__123Graph_XCHART_3" hidden="1">[4]Livestock2005!#REF!</definedName>
    <definedName name="__282__123Graph_XCHART_4" localSheetId="9" hidden="1">[4]Livestock2005!#REF!</definedName>
    <definedName name="__282__123Graph_XCHART_4" localSheetId="5" hidden="1">[4]Livestock2005!#REF!</definedName>
    <definedName name="__282__123Graph_XCHART_4" localSheetId="2" hidden="1">[4]Livestock2005!#REF!</definedName>
    <definedName name="__282__123Graph_XCHART_4" hidden="1">[4]Livestock2005!#REF!</definedName>
    <definedName name="__283__123Graph_XCHART_45" localSheetId="9" hidden="1">[4]Livestock2005!#REF!</definedName>
    <definedName name="__283__123Graph_XCHART_45" localSheetId="5" hidden="1">[4]Livestock2005!#REF!</definedName>
    <definedName name="__283__123Graph_XCHART_45" localSheetId="2" hidden="1">[4]Livestock2005!#REF!</definedName>
    <definedName name="__283__123Graph_XCHART_45" hidden="1">[4]Livestock2005!#REF!</definedName>
    <definedName name="__284__123Graph_XCHART_46" localSheetId="9" hidden="1">[4]Livestock2005!#REF!</definedName>
    <definedName name="__284__123Graph_XCHART_46" localSheetId="5" hidden="1">[4]Livestock2005!#REF!</definedName>
    <definedName name="__284__123Graph_XCHART_46" localSheetId="2" hidden="1">[4]Livestock2005!#REF!</definedName>
    <definedName name="__284__123Graph_XCHART_46" hidden="1">[4]Livestock2005!#REF!</definedName>
    <definedName name="__285__123Graph_XCHART_47" localSheetId="9" hidden="1">[4]Livestock2005!#REF!</definedName>
    <definedName name="__285__123Graph_XCHART_47" localSheetId="5" hidden="1">[4]Livestock2005!#REF!</definedName>
    <definedName name="__285__123Graph_XCHART_47" localSheetId="2" hidden="1">[4]Livestock2005!#REF!</definedName>
    <definedName name="__285__123Graph_XCHART_47" hidden="1">[4]Livestock2005!#REF!</definedName>
    <definedName name="__286__123Graph_XCHART_48" localSheetId="9" hidden="1">[4]Livestock2005!#REF!</definedName>
    <definedName name="__286__123Graph_XCHART_48" localSheetId="5" hidden="1">[4]Livestock2005!#REF!</definedName>
    <definedName name="__286__123Graph_XCHART_48" localSheetId="2" hidden="1">[4]Livestock2005!#REF!</definedName>
    <definedName name="__286__123Graph_XCHART_48" hidden="1">[4]Livestock2005!#REF!</definedName>
    <definedName name="__287__123Graph_XCHART_49" localSheetId="9" hidden="1">[4]Livestock2005!#REF!</definedName>
    <definedName name="__287__123Graph_XCHART_49" localSheetId="5" hidden="1">[4]Livestock2005!#REF!</definedName>
    <definedName name="__287__123Graph_XCHART_49" localSheetId="2" hidden="1">[4]Livestock2005!#REF!</definedName>
    <definedName name="__287__123Graph_XCHART_49" hidden="1">[4]Livestock2005!#REF!</definedName>
    <definedName name="__288__123Graph_XCHART_5" localSheetId="9" hidden="1">[4]Livestock2005!#REF!</definedName>
    <definedName name="__288__123Graph_XCHART_5" localSheetId="5" hidden="1">[4]Livestock2005!#REF!</definedName>
    <definedName name="__288__123Graph_XCHART_5" localSheetId="2" hidden="1">[4]Livestock2005!#REF!</definedName>
    <definedName name="__288__123Graph_XCHART_5" hidden="1">[4]Livestock2005!#REF!</definedName>
    <definedName name="__289__123Graph_XCHART_50" localSheetId="9" hidden="1">[4]Livestock2005!#REF!</definedName>
    <definedName name="__289__123Graph_XCHART_50" localSheetId="5" hidden="1">[4]Livestock2005!#REF!</definedName>
    <definedName name="__289__123Graph_XCHART_50" localSheetId="2" hidden="1">[4]Livestock2005!#REF!</definedName>
    <definedName name="__289__123Graph_XCHART_50" hidden="1">[4]Livestock2005!#REF!</definedName>
    <definedName name="__29__123Graph_ACHART_139" localSheetId="9" hidden="1">[4]Livestock2005!#REF!</definedName>
    <definedName name="__29__123Graph_ACHART_139" localSheetId="5" hidden="1">[4]Livestock2005!#REF!</definedName>
    <definedName name="__29__123Graph_ACHART_139" localSheetId="2" hidden="1">[4]Livestock2005!#REF!</definedName>
    <definedName name="__29__123Graph_ACHART_139" hidden="1">[4]Livestock2005!#REF!</definedName>
    <definedName name="__290__123Graph_XCHART_51" localSheetId="9" hidden="1">[4]Livestock2005!#REF!</definedName>
    <definedName name="__290__123Graph_XCHART_51" localSheetId="5" hidden="1">[4]Livestock2005!#REF!</definedName>
    <definedName name="__290__123Graph_XCHART_51" localSheetId="2" hidden="1">[4]Livestock2005!#REF!</definedName>
    <definedName name="__290__123Graph_XCHART_51" hidden="1">[4]Livestock2005!#REF!</definedName>
    <definedName name="__291__123Graph_XCHART_52" localSheetId="9" hidden="1">[4]Livestock2005!#REF!</definedName>
    <definedName name="__291__123Graph_XCHART_52" localSheetId="5" hidden="1">[4]Livestock2005!#REF!</definedName>
    <definedName name="__291__123Graph_XCHART_52" localSheetId="2" hidden="1">[4]Livestock2005!#REF!</definedName>
    <definedName name="__291__123Graph_XCHART_52" hidden="1">[4]Livestock2005!#REF!</definedName>
    <definedName name="__292__123Graph_XCHART_53" localSheetId="9" hidden="1">[4]Livestock2005!#REF!</definedName>
    <definedName name="__292__123Graph_XCHART_53" localSheetId="5" hidden="1">[4]Livestock2005!#REF!</definedName>
    <definedName name="__292__123Graph_XCHART_53" localSheetId="2" hidden="1">[4]Livestock2005!#REF!</definedName>
    <definedName name="__292__123Graph_XCHART_53" hidden="1">[4]Livestock2005!#REF!</definedName>
    <definedName name="__293__123Graph_XCHART_54" localSheetId="9" hidden="1">[4]Livestock2005!#REF!</definedName>
    <definedName name="__293__123Graph_XCHART_54" localSheetId="5" hidden="1">[4]Livestock2005!#REF!</definedName>
    <definedName name="__293__123Graph_XCHART_54" localSheetId="2" hidden="1">[4]Livestock2005!#REF!</definedName>
    <definedName name="__293__123Graph_XCHART_54" hidden="1">[4]Livestock2005!#REF!</definedName>
    <definedName name="__294__123Graph_XCHART_55" localSheetId="9" hidden="1">[4]Livestock2005!#REF!</definedName>
    <definedName name="__294__123Graph_XCHART_55" localSheetId="5" hidden="1">[4]Livestock2005!#REF!</definedName>
    <definedName name="__294__123Graph_XCHART_55" localSheetId="2" hidden="1">[4]Livestock2005!#REF!</definedName>
    <definedName name="__294__123Graph_XCHART_55" hidden="1">[4]Livestock2005!#REF!</definedName>
    <definedName name="__295__123Graph_XCHART_56" localSheetId="9" hidden="1">[4]Livestock2005!#REF!</definedName>
    <definedName name="__295__123Graph_XCHART_56" localSheetId="5" hidden="1">[4]Livestock2005!#REF!</definedName>
    <definedName name="__295__123Graph_XCHART_56" localSheetId="2" hidden="1">[4]Livestock2005!#REF!</definedName>
    <definedName name="__295__123Graph_XCHART_56" hidden="1">[4]Livestock2005!#REF!</definedName>
    <definedName name="__296__123Graph_XCHART_57" localSheetId="9" hidden="1">[4]Livestock2005!#REF!</definedName>
    <definedName name="__296__123Graph_XCHART_57" localSheetId="5" hidden="1">[4]Livestock2005!#REF!</definedName>
    <definedName name="__296__123Graph_XCHART_57" localSheetId="2" hidden="1">[4]Livestock2005!#REF!</definedName>
    <definedName name="__296__123Graph_XCHART_57" hidden="1">[4]Livestock2005!#REF!</definedName>
    <definedName name="__297__123Graph_XCHART_58" localSheetId="9" hidden="1">[4]Livestock2005!#REF!</definedName>
    <definedName name="__297__123Graph_XCHART_58" localSheetId="5" hidden="1">[4]Livestock2005!#REF!</definedName>
    <definedName name="__297__123Graph_XCHART_58" localSheetId="2" hidden="1">[4]Livestock2005!#REF!</definedName>
    <definedName name="__297__123Graph_XCHART_58" hidden="1">[4]Livestock2005!#REF!</definedName>
    <definedName name="__298__123Graph_XCHART_59" localSheetId="9" hidden="1">[4]Livestock2005!#REF!</definedName>
    <definedName name="__298__123Graph_XCHART_59" localSheetId="5" hidden="1">[4]Livestock2005!#REF!</definedName>
    <definedName name="__298__123Graph_XCHART_59" localSheetId="2" hidden="1">[4]Livestock2005!#REF!</definedName>
    <definedName name="__298__123Graph_XCHART_59" hidden="1">[4]Livestock2005!#REF!</definedName>
    <definedName name="__299__123Graph_XCHART_6" localSheetId="9" hidden="1">[4]Livestock2005!#REF!</definedName>
    <definedName name="__299__123Graph_XCHART_6" localSheetId="5" hidden="1">[4]Livestock2005!#REF!</definedName>
    <definedName name="__299__123Graph_XCHART_6" localSheetId="2" hidden="1">[4]Livestock2005!#REF!</definedName>
    <definedName name="__299__123Graph_XCHART_6" hidden="1">[4]Livestock2005!#REF!</definedName>
    <definedName name="__3__123Graph_ACHART_100" localSheetId="9" hidden="1">[4]Livestock2005!#REF!</definedName>
    <definedName name="__3__123Graph_ACHART_100" localSheetId="5" hidden="1">[4]Livestock2005!#REF!</definedName>
    <definedName name="__3__123Graph_ACHART_100" localSheetId="2" hidden="1">[4]Livestock2005!#REF!</definedName>
    <definedName name="__3__123Graph_ACHART_100" hidden="1">[4]Livestock2005!#REF!</definedName>
    <definedName name="__30__123Graph_ACHART_14" localSheetId="9" hidden="1">[4]Livestock2005!#REF!</definedName>
    <definedName name="__30__123Graph_ACHART_14" localSheetId="5" hidden="1">[4]Livestock2005!#REF!</definedName>
    <definedName name="__30__123Graph_ACHART_14" localSheetId="2" hidden="1">[4]Livestock2005!#REF!</definedName>
    <definedName name="__30__123Graph_ACHART_14" hidden="1">[4]Livestock2005!#REF!</definedName>
    <definedName name="__300__123Graph_XCHART_62" localSheetId="9" hidden="1">[4]Livestock2005!#REF!</definedName>
    <definedName name="__300__123Graph_XCHART_62" localSheetId="5" hidden="1">[4]Livestock2005!#REF!</definedName>
    <definedName name="__300__123Graph_XCHART_62" localSheetId="2" hidden="1">[4]Livestock2005!#REF!</definedName>
    <definedName name="__300__123Graph_XCHART_62" hidden="1">[4]Livestock2005!#REF!</definedName>
    <definedName name="__301__123Graph_XCHART_68" localSheetId="9" hidden="1">[4]Livestock2005!#REF!</definedName>
    <definedName name="__301__123Graph_XCHART_68" localSheetId="5" hidden="1">[4]Livestock2005!#REF!</definedName>
    <definedName name="__301__123Graph_XCHART_68" localSheetId="2" hidden="1">[4]Livestock2005!#REF!</definedName>
    <definedName name="__301__123Graph_XCHART_68" hidden="1">[4]Livestock2005!#REF!</definedName>
    <definedName name="__302__123Graph_XCHART_69" localSheetId="9" hidden="1">[4]Livestock2005!#REF!</definedName>
    <definedName name="__302__123Graph_XCHART_69" localSheetId="5" hidden="1">[4]Livestock2005!#REF!</definedName>
    <definedName name="__302__123Graph_XCHART_69" localSheetId="2" hidden="1">[4]Livestock2005!#REF!</definedName>
    <definedName name="__302__123Graph_XCHART_69" hidden="1">[4]Livestock2005!#REF!</definedName>
    <definedName name="__303__123Graph_XCHART_70" localSheetId="9" hidden="1">[4]Livestock2005!#REF!</definedName>
    <definedName name="__303__123Graph_XCHART_70" localSheetId="5" hidden="1">[4]Livestock2005!#REF!</definedName>
    <definedName name="__303__123Graph_XCHART_70" localSheetId="2" hidden="1">[4]Livestock2005!#REF!</definedName>
    <definedName name="__303__123Graph_XCHART_70" hidden="1">[4]Livestock2005!#REF!</definedName>
    <definedName name="__304__123Graph_XCHART_71" localSheetId="9" hidden="1">[4]Livestock2005!#REF!</definedName>
    <definedName name="__304__123Graph_XCHART_71" localSheetId="5" hidden="1">[4]Livestock2005!#REF!</definedName>
    <definedName name="__304__123Graph_XCHART_71" localSheetId="2" hidden="1">[4]Livestock2005!#REF!</definedName>
    <definedName name="__304__123Graph_XCHART_71" hidden="1">[4]Livestock2005!#REF!</definedName>
    <definedName name="__305__123Graph_XCHART_73" localSheetId="9" hidden="1">[4]Livestock2005!#REF!</definedName>
    <definedName name="__305__123Graph_XCHART_73" localSheetId="5" hidden="1">[4]Livestock2005!#REF!</definedName>
    <definedName name="__305__123Graph_XCHART_73" localSheetId="2" hidden="1">[4]Livestock2005!#REF!</definedName>
    <definedName name="__305__123Graph_XCHART_73" hidden="1">[4]Livestock2005!#REF!</definedName>
    <definedName name="__306__123Graph_XCHART_74" localSheetId="9" hidden="1">[4]Livestock2005!#REF!</definedName>
    <definedName name="__306__123Graph_XCHART_74" localSheetId="5" hidden="1">[4]Livestock2005!#REF!</definedName>
    <definedName name="__306__123Graph_XCHART_74" localSheetId="2" hidden="1">[4]Livestock2005!#REF!</definedName>
    <definedName name="__306__123Graph_XCHART_74" hidden="1">[4]Livestock2005!#REF!</definedName>
    <definedName name="__307__123Graph_XCHART_75" localSheetId="9" hidden="1">[4]Livestock2005!#REF!</definedName>
    <definedName name="__307__123Graph_XCHART_75" localSheetId="5" hidden="1">[4]Livestock2005!#REF!</definedName>
    <definedName name="__307__123Graph_XCHART_75" localSheetId="2" hidden="1">[4]Livestock2005!#REF!</definedName>
    <definedName name="__307__123Graph_XCHART_75" hidden="1">[4]Livestock2005!#REF!</definedName>
    <definedName name="__308__123Graph_XCHART_76" localSheetId="9" hidden="1">[4]Livestock2005!#REF!</definedName>
    <definedName name="__308__123Graph_XCHART_76" localSheetId="5" hidden="1">[4]Livestock2005!#REF!</definedName>
    <definedName name="__308__123Graph_XCHART_76" localSheetId="2" hidden="1">[4]Livestock2005!#REF!</definedName>
    <definedName name="__308__123Graph_XCHART_76" hidden="1">[4]Livestock2005!#REF!</definedName>
    <definedName name="__309__123Graph_XCHART_77" localSheetId="9" hidden="1">[4]Livestock2005!#REF!</definedName>
    <definedName name="__309__123Graph_XCHART_77" localSheetId="5" hidden="1">[4]Livestock2005!#REF!</definedName>
    <definedName name="__309__123Graph_XCHART_77" localSheetId="2" hidden="1">[4]Livestock2005!#REF!</definedName>
    <definedName name="__309__123Graph_XCHART_77" hidden="1">[4]Livestock2005!#REF!</definedName>
    <definedName name="__31__123Graph_ACHART_140" localSheetId="9" hidden="1">[4]Livestock2005!#REF!</definedName>
    <definedName name="__31__123Graph_ACHART_140" localSheetId="5" hidden="1">[4]Livestock2005!#REF!</definedName>
    <definedName name="__31__123Graph_ACHART_140" localSheetId="2" hidden="1">[4]Livestock2005!#REF!</definedName>
    <definedName name="__31__123Graph_ACHART_140" hidden="1">[4]Livestock2005!#REF!</definedName>
    <definedName name="__310__123Graph_XCHART_78" localSheetId="9" hidden="1">[4]Livestock2005!#REF!</definedName>
    <definedName name="__310__123Graph_XCHART_78" localSheetId="5" hidden="1">[4]Livestock2005!#REF!</definedName>
    <definedName name="__310__123Graph_XCHART_78" localSheetId="2" hidden="1">[4]Livestock2005!#REF!</definedName>
    <definedName name="__310__123Graph_XCHART_78" hidden="1">[4]Livestock2005!#REF!</definedName>
    <definedName name="__311__123Graph_XCHART_80" localSheetId="9" hidden="1">[4]Livestock2005!#REF!</definedName>
    <definedName name="__311__123Graph_XCHART_80" localSheetId="5" hidden="1">[4]Livestock2005!#REF!</definedName>
    <definedName name="__311__123Graph_XCHART_80" localSheetId="2" hidden="1">[4]Livestock2005!#REF!</definedName>
    <definedName name="__311__123Graph_XCHART_80" hidden="1">[4]Livestock2005!#REF!</definedName>
    <definedName name="__312__123Graph_XCHART_81" localSheetId="9" hidden="1">[4]Livestock2005!#REF!</definedName>
    <definedName name="__312__123Graph_XCHART_81" localSheetId="5" hidden="1">[4]Livestock2005!#REF!</definedName>
    <definedName name="__312__123Graph_XCHART_81" localSheetId="2" hidden="1">[4]Livestock2005!#REF!</definedName>
    <definedName name="__312__123Graph_XCHART_81" hidden="1">[4]Livestock2005!#REF!</definedName>
    <definedName name="__313__123Graph_XCHART_82" localSheetId="9" hidden="1">[4]Livestock2005!#REF!</definedName>
    <definedName name="__313__123Graph_XCHART_82" localSheetId="5" hidden="1">[4]Livestock2005!#REF!</definedName>
    <definedName name="__313__123Graph_XCHART_82" localSheetId="2" hidden="1">[4]Livestock2005!#REF!</definedName>
    <definedName name="__313__123Graph_XCHART_82" hidden="1">[4]Livestock2005!#REF!</definedName>
    <definedName name="__32__123Graph_ACHART_141" localSheetId="9" hidden="1">[4]Livestock2005!#REF!</definedName>
    <definedName name="__32__123Graph_ACHART_141" localSheetId="5" hidden="1">[4]Livestock2005!#REF!</definedName>
    <definedName name="__32__123Graph_ACHART_141" localSheetId="2" hidden="1">[4]Livestock2005!#REF!</definedName>
    <definedName name="__32__123Graph_ACHART_141" hidden="1">[4]Livestock2005!#REF!</definedName>
    <definedName name="__33__123Graph_ACHART_142" localSheetId="9" hidden="1">[4]Livestock2005!#REF!</definedName>
    <definedName name="__33__123Graph_ACHART_142" localSheetId="5" hidden="1">[4]Livestock2005!#REF!</definedName>
    <definedName name="__33__123Graph_ACHART_142" localSheetId="2" hidden="1">[4]Livestock2005!#REF!</definedName>
    <definedName name="__33__123Graph_ACHART_142" hidden="1">[4]Livestock2005!#REF!</definedName>
    <definedName name="__34__123Graph_ACHART_143" localSheetId="9" hidden="1">[4]Livestock2005!#REF!</definedName>
    <definedName name="__34__123Graph_ACHART_143" localSheetId="5" hidden="1">[4]Livestock2005!#REF!</definedName>
    <definedName name="__34__123Graph_ACHART_143" localSheetId="2" hidden="1">[4]Livestock2005!#REF!</definedName>
    <definedName name="__34__123Graph_ACHART_143" hidden="1">[4]Livestock2005!#REF!</definedName>
    <definedName name="__35__123Graph_ACHART_144" localSheetId="9" hidden="1">[4]Livestock2005!#REF!</definedName>
    <definedName name="__35__123Graph_ACHART_144" localSheetId="5" hidden="1">[4]Livestock2005!#REF!</definedName>
    <definedName name="__35__123Graph_ACHART_144" localSheetId="2" hidden="1">[4]Livestock2005!#REF!</definedName>
    <definedName name="__35__123Graph_ACHART_144" hidden="1">[4]Livestock2005!#REF!</definedName>
    <definedName name="__36__123Graph_ACHART_145" localSheetId="9" hidden="1">[4]Livestock2005!#REF!</definedName>
    <definedName name="__36__123Graph_ACHART_145" localSheetId="5" hidden="1">[4]Livestock2005!#REF!</definedName>
    <definedName name="__36__123Graph_ACHART_145" localSheetId="2" hidden="1">[4]Livestock2005!#REF!</definedName>
    <definedName name="__36__123Graph_ACHART_145" hidden="1">[4]Livestock2005!#REF!</definedName>
    <definedName name="__37__123Graph_ACHART_146" localSheetId="9" hidden="1">[4]Livestock2005!#REF!</definedName>
    <definedName name="__37__123Graph_ACHART_146" localSheetId="5" hidden="1">[4]Livestock2005!#REF!</definedName>
    <definedName name="__37__123Graph_ACHART_146" localSheetId="2" hidden="1">[4]Livestock2005!#REF!</definedName>
    <definedName name="__37__123Graph_ACHART_146" hidden="1">[4]Livestock2005!#REF!</definedName>
    <definedName name="__38__123Graph_ACHART_147" localSheetId="9" hidden="1">[4]Livestock2005!#REF!</definedName>
    <definedName name="__38__123Graph_ACHART_147" localSheetId="5" hidden="1">[4]Livestock2005!#REF!</definedName>
    <definedName name="__38__123Graph_ACHART_147" localSheetId="2" hidden="1">[4]Livestock2005!#REF!</definedName>
    <definedName name="__38__123Graph_ACHART_147" hidden="1">[4]Livestock2005!#REF!</definedName>
    <definedName name="__39__123Graph_ACHART_148" localSheetId="9" hidden="1">[4]Livestock2005!#REF!</definedName>
    <definedName name="__39__123Graph_ACHART_148" localSheetId="5" hidden="1">[4]Livestock2005!#REF!</definedName>
    <definedName name="__39__123Graph_ACHART_148" localSheetId="2" hidden="1">[4]Livestock2005!#REF!</definedName>
    <definedName name="__39__123Graph_ACHART_148" hidden="1">[4]Livestock2005!#REF!</definedName>
    <definedName name="__4__123Graph_ACHART_101" localSheetId="9" hidden="1">[4]Livestock2005!#REF!</definedName>
    <definedName name="__4__123Graph_ACHART_101" localSheetId="5" hidden="1">[4]Livestock2005!#REF!</definedName>
    <definedName name="__4__123Graph_ACHART_101" localSheetId="2" hidden="1">[4]Livestock2005!#REF!</definedName>
    <definedName name="__4__123Graph_ACHART_101" hidden="1">[4]Livestock2005!#REF!</definedName>
    <definedName name="__40__123Graph_ACHART_149" localSheetId="9" hidden="1">[4]Livestock2005!#REF!</definedName>
    <definedName name="__40__123Graph_ACHART_149" localSheetId="5" hidden="1">[4]Livestock2005!#REF!</definedName>
    <definedName name="__40__123Graph_ACHART_149" localSheetId="2" hidden="1">[4]Livestock2005!#REF!</definedName>
    <definedName name="__40__123Graph_ACHART_149" hidden="1">[4]Livestock2005!#REF!</definedName>
    <definedName name="__41__123Graph_ACHART_15" localSheetId="9" hidden="1">[4]Livestock2005!#REF!</definedName>
    <definedName name="__41__123Graph_ACHART_15" localSheetId="5" hidden="1">[4]Livestock2005!#REF!</definedName>
    <definedName name="__41__123Graph_ACHART_15" localSheetId="2" hidden="1">[4]Livestock2005!#REF!</definedName>
    <definedName name="__41__123Graph_ACHART_15" hidden="1">[4]Livestock2005!#REF!</definedName>
    <definedName name="__42__123Graph_ACHART_150" localSheetId="9" hidden="1">[4]Livestock2005!#REF!</definedName>
    <definedName name="__42__123Graph_ACHART_150" localSheetId="5" hidden="1">[4]Livestock2005!#REF!</definedName>
    <definedName name="__42__123Graph_ACHART_150" localSheetId="2" hidden="1">[4]Livestock2005!#REF!</definedName>
    <definedName name="__42__123Graph_ACHART_150" hidden="1">[4]Livestock2005!#REF!</definedName>
    <definedName name="__43__123Graph_ACHART_151" localSheetId="9" hidden="1">[4]Livestock2005!#REF!</definedName>
    <definedName name="__43__123Graph_ACHART_151" localSheetId="5" hidden="1">[4]Livestock2005!#REF!</definedName>
    <definedName name="__43__123Graph_ACHART_151" localSheetId="2" hidden="1">[4]Livestock2005!#REF!</definedName>
    <definedName name="__43__123Graph_ACHART_151" hidden="1">[4]Livestock2005!#REF!</definedName>
    <definedName name="__44__123Graph_ACHART_152" localSheetId="9" hidden="1">[4]Livestock2005!#REF!</definedName>
    <definedName name="__44__123Graph_ACHART_152" localSheetId="5" hidden="1">[4]Livestock2005!#REF!</definedName>
    <definedName name="__44__123Graph_ACHART_152" localSheetId="2" hidden="1">[4]Livestock2005!#REF!</definedName>
    <definedName name="__44__123Graph_ACHART_152" hidden="1">[4]Livestock2005!#REF!</definedName>
    <definedName name="__45__123Graph_ACHART_153" localSheetId="9" hidden="1">[4]Livestock2005!#REF!</definedName>
    <definedName name="__45__123Graph_ACHART_153" localSheetId="5" hidden="1">[4]Livestock2005!#REF!</definedName>
    <definedName name="__45__123Graph_ACHART_153" localSheetId="2" hidden="1">[4]Livestock2005!#REF!</definedName>
    <definedName name="__45__123Graph_ACHART_153" hidden="1">[4]Livestock2005!#REF!</definedName>
    <definedName name="__46__123Graph_ACHART_154" localSheetId="9" hidden="1">[4]Livestock2005!#REF!</definedName>
    <definedName name="__46__123Graph_ACHART_154" localSheetId="5" hidden="1">[4]Livestock2005!#REF!</definedName>
    <definedName name="__46__123Graph_ACHART_154" localSheetId="2" hidden="1">[4]Livestock2005!#REF!</definedName>
    <definedName name="__46__123Graph_ACHART_154" hidden="1">[4]Livestock2005!#REF!</definedName>
    <definedName name="__47__123Graph_ACHART_155" localSheetId="9" hidden="1">[4]Livestock2005!#REF!</definedName>
    <definedName name="__47__123Graph_ACHART_155" localSheetId="5" hidden="1">[4]Livestock2005!#REF!</definedName>
    <definedName name="__47__123Graph_ACHART_155" localSheetId="2" hidden="1">[4]Livestock2005!#REF!</definedName>
    <definedName name="__47__123Graph_ACHART_155" hidden="1">[4]Livestock2005!#REF!</definedName>
    <definedName name="__48__123Graph_ACHART_156" localSheetId="9" hidden="1">[4]Livestock2005!#REF!</definedName>
    <definedName name="__48__123Graph_ACHART_156" localSheetId="5" hidden="1">[4]Livestock2005!#REF!</definedName>
    <definedName name="__48__123Graph_ACHART_156" localSheetId="2" hidden="1">[4]Livestock2005!#REF!</definedName>
    <definedName name="__48__123Graph_ACHART_156" hidden="1">[4]Livestock2005!#REF!</definedName>
    <definedName name="__49__123Graph_ACHART_16" localSheetId="9" hidden="1">[4]Livestock2005!#REF!</definedName>
    <definedName name="__49__123Graph_ACHART_16" localSheetId="5" hidden="1">[4]Livestock2005!#REF!</definedName>
    <definedName name="__49__123Graph_ACHART_16" localSheetId="2" hidden="1">[4]Livestock2005!#REF!</definedName>
    <definedName name="__49__123Graph_ACHART_16" hidden="1">[4]Livestock2005!#REF!</definedName>
    <definedName name="__5__123Graph_ACHART_105" localSheetId="9" hidden="1">[4]Livestock2005!#REF!</definedName>
    <definedName name="__5__123Graph_ACHART_105" localSheetId="5" hidden="1">[4]Livestock2005!#REF!</definedName>
    <definedName name="__5__123Graph_ACHART_105" localSheetId="2" hidden="1">[4]Livestock2005!#REF!</definedName>
    <definedName name="__5__123Graph_ACHART_105" hidden="1">[4]Livestock2005!#REF!</definedName>
    <definedName name="__50__123Graph_ACHART_17" localSheetId="9" hidden="1">[4]Livestock2005!#REF!</definedName>
    <definedName name="__50__123Graph_ACHART_17" localSheetId="5" hidden="1">[4]Livestock2005!#REF!</definedName>
    <definedName name="__50__123Graph_ACHART_17" localSheetId="2" hidden="1">[4]Livestock2005!#REF!</definedName>
    <definedName name="__50__123Graph_ACHART_17" hidden="1">[4]Livestock2005!#REF!</definedName>
    <definedName name="__51__123Graph_ACHART_18" localSheetId="9" hidden="1">[4]Livestock2005!#REF!</definedName>
    <definedName name="__51__123Graph_ACHART_18" localSheetId="5" hidden="1">[4]Livestock2005!#REF!</definedName>
    <definedName name="__51__123Graph_ACHART_18" localSheetId="2" hidden="1">[4]Livestock2005!#REF!</definedName>
    <definedName name="__51__123Graph_ACHART_18" hidden="1">[4]Livestock2005!#REF!</definedName>
    <definedName name="__52__123Graph_ACHART_19" localSheetId="9" hidden="1">[4]Livestock2005!#REF!</definedName>
    <definedName name="__52__123Graph_ACHART_19" localSheetId="5" hidden="1">[4]Livestock2005!#REF!</definedName>
    <definedName name="__52__123Graph_ACHART_19" localSheetId="2" hidden="1">[4]Livestock2005!#REF!</definedName>
    <definedName name="__52__123Graph_ACHART_19" hidden="1">[4]Livestock2005!#REF!</definedName>
    <definedName name="__53__123Graph_ACHART_2" localSheetId="9" hidden="1">[4]Livestock2005!#REF!</definedName>
    <definedName name="__53__123Graph_ACHART_2" localSheetId="5" hidden="1">[4]Livestock2005!#REF!</definedName>
    <definedName name="__53__123Graph_ACHART_2" localSheetId="2" hidden="1">[4]Livestock2005!#REF!</definedName>
    <definedName name="__53__123Graph_ACHART_2" hidden="1">[4]Livestock2005!#REF!</definedName>
    <definedName name="__54__123Graph_ACHART_20" localSheetId="9" hidden="1">[4]Livestock2005!#REF!</definedName>
    <definedName name="__54__123Graph_ACHART_20" localSheetId="5" hidden="1">[4]Livestock2005!#REF!</definedName>
    <definedName name="__54__123Graph_ACHART_20" localSheetId="2" hidden="1">[4]Livestock2005!#REF!</definedName>
    <definedName name="__54__123Graph_ACHART_20" hidden="1">[4]Livestock2005!#REF!</definedName>
    <definedName name="__55__123Graph_ACHART_21" localSheetId="9" hidden="1">[4]Livestock2005!#REF!</definedName>
    <definedName name="__55__123Graph_ACHART_21" localSheetId="5" hidden="1">[4]Livestock2005!#REF!</definedName>
    <definedName name="__55__123Graph_ACHART_21" localSheetId="2" hidden="1">[4]Livestock2005!#REF!</definedName>
    <definedName name="__55__123Graph_ACHART_21" hidden="1">[4]Livestock2005!#REF!</definedName>
    <definedName name="__56__123Graph_ACHART_22" localSheetId="9" hidden="1">[4]Livestock2005!#REF!</definedName>
    <definedName name="__56__123Graph_ACHART_22" localSheetId="5" hidden="1">[4]Livestock2005!#REF!</definedName>
    <definedName name="__56__123Graph_ACHART_22" localSheetId="2" hidden="1">[4]Livestock2005!#REF!</definedName>
    <definedName name="__56__123Graph_ACHART_22" hidden="1">[4]Livestock2005!#REF!</definedName>
    <definedName name="__57__123Graph_ACHART_23" localSheetId="9" hidden="1">[4]Livestock2005!#REF!</definedName>
    <definedName name="__57__123Graph_ACHART_23" localSheetId="5" hidden="1">[4]Livestock2005!#REF!</definedName>
    <definedName name="__57__123Graph_ACHART_23" localSheetId="2" hidden="1">[4]Livestock2005!#REF!</definedName>
    <definedName name="__57__123Graph_ACHART_23" hidden="1">[4]Livestock2005!#REF!</definedName>
    <definedName name="__58__123Graph_ACHART_3" localSheetId="9" hidden="1">[4]Livestock2005!#REF!</definedName>
    <definedName name="__58__123Graph_ACHART_3" localSheetId="5" hidden="1">[4]Livestock2005!#REF!</definedName>
    <definedName name="__58__123Graph_ACHART_3" localSheetId="2" hidden="1">[4]Livestock2005!#REF!</definedName>
    <definedName name="__58__123Graph_ACHART_3" hidden="1">[4]Livestock2005!#REF!</definedName>
    <definedName name="__59__123Graph_ACHART_39" localSheetId="9" hidden="1">[4]Livestock2005!#REF!</definedName>
    <definedName name="__59__123Graph_ACHART_39" localSheetId="5" hidden="1">[4]Livestock2005!#REF!</definedName>
    <definedName name="__59__123Graph_ACHART_39" localSheetId="2" hidden="1">[4]Livestock2005!#REF!</definedName>
    <definedName name="__59__123Graph_ACHART_39" hidden="1">[4]Livestock2005!#REF!</definedName>
    <definedName name="__6__123Graph_ACHART_11" localSheetId="9" hidden="1">[4]Livestock2005!#REF!</definedName>
    <definedName name="__6__123Graph_ACHART_11" localSheetId="5" hidden="1">[4]Livestock2005!#REF!</definedName>
    <definedName name="__6__123Graph_ACHART_11" localSheetId="2" hidden="1">[4]Livestock2005!#REF!</definedName>
    <definedName name="__6__123Graph_ACHART_11" hidden="1">[4]Livestock2005!#REF!</definedName>
    <definedName name="__60__123Graph_ACHART_4" localSheetId="9" hidden="1">[4]Livestock2005!#REF!</definedName>
    <definedName name="__60__123Graph_ACHART_4" localSheetId="5" hidden="1">[4]Livestock2005!#REF!</definedName>
    <definedName name="__60__123Graph_ACHART_4" localSheetId="2" hidden="1">[4]Livestock2005!#REF!</definedName>
    <definedName name="__60__123Graph_ACHART_4" hidden="1">[4]Livestock2005!#REF!</definedName>
    <definedName name="__61__123Graph_ACHART_47" localSheetId="9" hidden="1">[4]Livestock2005!#REF!</definedName>
    <definedName name="__61__123Graph_ACHART_47" localSheetId="5" hidden="1">[4]Livestock2005!#REF!</definedName>
    <definedName name="__61__123Graph_ACHART_47" localSheetId="2" hidden="1">[4]Livestock2005!#REF!</definedName>
    <definedName name="__61__123Graph_ACHART_47" hidden="1">[4]Livestock2005!#REF!</definedName>
    <definedName name="__62__123Graph_ACHART_48" localSheetId="9" hidden="1">[4]Livestock2005!#REF!</definedName>
    <definedName name="__62__123Graph_ACHART_48" localSheetId="5" hidden="1">[4]Livestock2005!#REF!</definedName>
    <definedName name="__62__123Graph_ACHART_48" localSheetId="2" hidden="1">[4]Livestock2005!#REF!</definedName>
    <definedName name="__62__123Graph_ACHART_48" hidden="1">[4]Livestock2005!#REF!</definedName>
    <definedName name="__63__123Graph_ACHART_49" localSheetId="9" hidden="1">[4]Livestock2005!#REF!</definedName>
    <definedName name="__63__123Graph_ACHART_49" localSheetId="5" hidden="1">[4]Livestock2005!#REF!</definedName>
    <definedName name="__63__123Graph_ACHART_49" localSheetId="2" hidden="1">[4]Livestock2005!#REF!</definedName>
    <definedName name="__63__123Graph_ACHART_49" hidden="1">[4]Livestock2005!#REF!</definedName>
    <definedName name="__64__123Graph_ACHART_5" localSheetId="9" hidden="1">[4]Livestock2005!#REF!</definedName>
    <definedName name="__64__123Graph_ACHART_5" localSheetId="5" hidden="1">[4]Livestock2005!#REF!</definedName>
    <definedName name="__64__123Graph_ACHART_5" localSheetId="2" hidden="1">[4]Livestock2005!#REF!</definedName>
    <definedName name="__64__123Graph_ACHART_5" hidden="1">[4]Livestock2005!#REF!</definedName>
    <definedName name="__65__123Graph_ACHART_50" localSheetId="9" hidden="1">[4]Livestock2005!#REF!</definedName>
    <definedName name="__65__123Graph_ACHART_50" localSheetId="5" hidden="1">[4]Livestock2005!#REF!</definedName>
    <definedName name="__65__123Graph_ACHART_50" localSheetId="2" hidden="1">[4]Livestock2005!#REF!</definedName>
    <definedName name="__65__123Graph_ACHART_50" hidden="1">[4]Livestock2005!#REF!</definedName>
    <definedName name="__66__123Graph_ACHART_51" localSheetId="9" hidden="1">[4]Livestock2005!#REF!</definedName>
    <definedName name="__66__123Graph_ACHART_51" localSheetId="5" hidden="1">[4]Livestock2005!#REF!</definedName>
    <definedName name="__66__123Graph_ACHART_51" localSheetId="2" hidden="1">[4]Livestock2005!#REF!</definedName>
    <definedName name="__66__123Graph_ACHART_51" hidden="1">[4]Livestock2005!#REF!</definedName>
    <definedName name="__67__123Graph_ACHART_52" localSheetId="9" hidden="1">[4]Livestock2005!#REF!</definedName>
    <definedName name="__67__123Graph_ACHART_52" localSheetId="5" hidden="1">[4]Livestock2005!#REF!</definedName>
    <definedName name="__67__123Graph_ACHART_52" localSheetId="2" hidden="1">[4]Livestock2005!#REF!</definedName>
    <definedName name="__67__123Graph_ACHART_52" hidden="1">[4]Livestock2005!#REF!</definedName>
    <definedName name="__68__123Graph_ACHART_53" localSheetId="9" hidden="1">[4]Livestock2005!#REF!</definedName>
    <definedName name="__68__123Graph_ACHART_53" localSheetId="5" hidden="1">[4]Livestock2005!#REF!</definedName>
    <definedName name="__68__123Graph_ACHART_53" localSheetId="2" hidden="1">[4]Livestock2005!#REF!</definedName>
    <definedName name="__68__123Graph_ACHART_53" hidden="1">[4]Livestock2005!#REF!</definedName>
    <definedName name="__69__123Graph_ACHART_54" localSheetId="9" hidden="1">[4]Livestock2005!#REF!</definedName>
    <definedName name="__69__123Graph_ACHART_54" localSheetId="5" hidden="1">[4]Livestock2005!#REF!</definedName>
    <definedName name="__69__123Graph_ACHART_54" localSheetId="2" hidden="1">[4]Livestock2005!#REF!</definedName>
    <definedName name="__69__123Graph_ACHART_54" hidden="1">[4]Livestock2005!#REF!</definedName>
    <definedName name="__7__123Graph_ACHART_110" localSheetId="9" hidden="1">[4]Livestock2005!#REF!</definedName>
    <definedName name="__7__123Graph_ACHART_110" localSheetId="5" hidden="1">[4]Livestock2005!#REF!</definedName>
    <definedName name="__7__123Graph_ACHART_110" localSheetId="2" hidden="1">[4]Livestock2005!#REF!</definedName>
    <definedName name="__7__123Graph_ACHART_110" hidden="1">[4]Livestock2005!#REF!</definedName>
    <definedName name="__70__123Graph_ACHART_56" localSheetId="9" hidden="1">[4]Livestock2005!#REF!</definedName>
    <definedName name="__70__123Graph_ACHART_56" localSheetId="5" hidden="1">[4]Livestock2005!#REF!</definedName>
    <definedName name="__70__123Graph_ACHART_56" localSheetId="2" hidden="1">[4]Livestock2005!#REF!</definedName>
    <definedName name="__70__123Graph_ACHART_56" hidden="1">[4]Livestock2005!#REF!</definedName>
    <definedName name="__71__123Graph_ACHART_57" localSheetId="9" hidden="1">[4]Livestock2005!#REF!</definedName>
    <definedName name="__71__123Graph_ACHART_57" localSheetId="5" hidden="1">[4]Livestock2005!#REF!</definedName>
    <definedName name="__71__123Graph_ACHART_57" localSheetId="2" hidden="1">[4]Livestock2005!#REF!</definedName>
    <definedName name="__71__123Graph_ACHART_57" hidden="1">[4]Livestock2005!#REF!</definedName>
    <definedName name="__72__123Graph_ACHART_58" localSheetId="9" hidden="1">[4]Livestock2005!#REF!</definedName>
    <definedName name="__72__123Graph_ACHART_58" localSheetId="5" hidden="1">[4]Livestock2005!#REF!</definedName>
    <definedName name="__72__123Graph_ACHART_58" localSheetId="2" hidden="1">[4]Livestock2005!#REF!</definedName>
    <definedName name="__72__123Graph_ACHART_58" hidden="1">[4]Livestock2005!#REF!</definedName>
    <definedName name="__73__123Graph_ACHART_59" localSheetId="9" hidden="1">[4]Livestock2005!#REF!</definedName>
    <definedName name="__73__123Graph_ACHART_59" localSheetId="5" hidden="1">[4]Livestock2005!#REF!</definedName>
    <definedName name="__73__123Graph_ACHART_59" localSheetId="2" hidden="1">[4]Livestock2005!#REF!</definedName>
    <definedName name="__73__123Graph_ACHART_59" hidden="1">[4]Livestock2005!#REF!</definedName>
    <definedName name="__74__123Graph_ACHART_6" localSheetId="9" hidden="1">[4]Livestock2005!#REF!</definedName>
    <definedName name="__74__123Graph_ACHART_6" localSheetId="5" hidden="1">[4]Livestock2005!#REF!</definedName>
    <definedName name="__74__123Graph_ACHART_6" localSheetId="2" hidden="1">[4]Livestock2005!#REF!</definedName>
    <definedName name="__74__123Graph_ACHART_6" hidden="1">[4]Livestock2005!#REF!</definedName>
    <definedName name="__75__123Graph_ACHART_61" localSheetId="9" hidden="1">[4]Livestock2005!#REF!</definedName>
    <definedName name="__75__123Graph_ACHART_61" localSheetId="5" hidden="1">[4]Livestock2005!#REF!</definedName>
    <definedName name="__75__123Graph_ACHART_61" localSheetId="2" hidden="1">[4]Livestock2005!#REF!</definedName>
    <definedName name="__75__123Graph_ACHART_61" hidden="1">[4]Livestock2005!#REF!</definedName>
    <definedName name="__76__123Graph_ACHART_62" localSheetId="9" hidden="1">[4]Livestock2005!#REF!</definedName>
    <definedName name="__76__123Graph_ACHART_62" localSheetId="5" hidden="1">[4]Livestock2005!#REF!</definedName>
    <definedName name="__76__123Graph_ACHART_62" localSheetId="2" hidden="1">[4]Livestock2005!#REF!</definedName>
    <definedName name="__76__123Graph_ACHART_62" hidden="1">[4]Livestock2005!#REF!</definedName>
    <definedName name="__77__123Graph_ACHART_68" localSheetId="9" hidden="1">[4]Livestock2005!#REF!</definedName>
    <definedName name="__77__123Graph_ACHART_68" localSheetId="5" hidden="1">[4]Livestock2005!#REF!</definedName>
    <definedName name="__77__123Graph_ACHART_68" localSheetId="2" hidden="1">[4]Livestock2005!#REF!</definedName>
    <definedName name="__77__123Graph_ACHART_68" hidden="1">[4]Livestock2005!#REF!</definedName>
    <definedName name="__78__123Graph_ACHART_69" localSheetId="9" hidden="1">[4]Livestock2005!#REF!</definedName>
    <definedName name="__78__123Graph_ACHART_69" localSheetId="5" hidden="1">[4]Livestock2005!#REF!</definedName>
    <definedName name="__78__123Graph_ACHART_69" localSheetId="2" hidden="1">[4]Livestock2005!#REF!</definedName>
    <definedName name="__78__123Graph_ACHART_69" hidden="1">[4]Livestock2005!#REF!</definedName>
    <definedName name="__79__123Graph_ACHART_7" localSheetId="9" hidden="1">[4]Livestock2005!#REF!</definedName>
    <definedName name="__79__123Graph_ACHART_7" localSheetId="5" hidden="1">[4]Livestock2005!#REF!</definedName>
    <definedName name="__79__123Graph_ACHART_7" localSheetId="2" hidden="1">[4]Livestock2005!#REF!</definedName>
    <definedName name="__79__123Graph_ACHART_7" hidden="1">[4]Livestock2005!#REF!</definedName>
    <definedName name="__8__123Graph_ACHART_114" localSheetId="9" hidden="1">[4]Livestock2005!#REF!</definedName>
    <definedName name="__8__123Graph_ACHART_114" localSheetId="5" hidden="1">[4]Livestock2005!#REF!</definedName>
    <definedName name="__8__123Graph_ACHART_114" localSheetId="2" hidden="1">[4]Livestock2005!#REF!</definedName>
    <definedName name="__8__123Graph_ACHART_114" hidden="1">[4]Livestock2005!#REF!</definedName>
    <definedName name="__80__123Graph_ACHART_70" localSheetId="9" hidden="1">[4]Livestock2005!#REF!</definedName>
    <definedName name="__80__123Graph_ACHART_70" localSheetId="5" hidden="1">[4]Livestock2005!#REF!</definedName>
    <definedName name="__80__123Graph_ACHART_70" localSheetId="2" hidden="1">[4]Livestock2005!#REF!</definedName>
    <definedName name="__80__123Graph_ACHART_70" hidden="1">[4]Livestock2005!#REF!</definedName>
    <definedName name="__81__123Graph_ACHART_71" localSheetId="9" hidden="1">[4]Livestock2005!#REF!</definedName>
    <definedName name="__81__123Graph_ACHART_71" localSheetId="5" hidden="1">[4]Livestock2005!#REF!</definedName>
    <definedName name="__81__123Graph_ACHART_71" localSheetId="2" hidden="1">[4]Livestock2005!#REF!</definedName>
    <definedName name="__81__123Graph_ACHART_71" hidden="1">[4]Livestock2005!#REF!</definedName>
    <definedName name="__82__123Graph_ACHART_72" localSheetId="9" hidden="1">[4]Livestock2005!#REF!</definedName>
    <definedName name="__82__123Graph_ACHART_72" localSheetId="5" hidden="1">[4]Livestock2005!#REF!</definedName>
    <definedName name="__82__123Graph_ACHART_72" localSheetId="2" hidden="1">[4]Livestock2005!#REF!</definedName>
    <definedName name="__82__123Graph_ACHART_72" hidden="1">[4]Livestock2005!#REF!</definedName>
    <definedName name="__83__123Graph_ACHART_73" localSheetId="9" hidden="1">[4]Livestock2005!#REF!</definedName>
    <definedName name="__83__123Graph_ACHART_73" localSheetId="5" hidden="1">[4]Livestock2005!#REF!</definedName>
    <definedName name="__83__123Graph_ACHART_73" localSheetId="2" hidden="1">[4]Livestock2005!#REF!</definedName>
    <definedName name="__83__123Graph_ACHART_73" hidden="1">[4]Livestock2005!#REF!</definedName>
    <definedName name="__84__123Graph_ACHART_74" localSheetId="9" hidden="1">[4]Livestock2005!#REF!</definedName>
    <definedName name="__84__123Graph_ACHART_74" localSheetId="5" hidden="1">[4]Livestock2005!#REF!</definedName>
    <definedName name="__84__123Graph_ACHART_74" localSheetId="2" hidden="1">[4]Livestock2005!#REF!</definedName>
    <definedName name="__84__123Graph_ACHART_74" hidden="1">[4]Livestock2005!#REF!</definedName>
    <definedName name="__85__123Graph_ACHART_75" localSheetId="9" hidden="1">[4]Livestock2005!#REF!</definedName>
    <definedName name="__85__123Graph_ACHART_75" localSheetId="5" hidden="1">[4]Livestock2005!#REF!</definedName>
    <definedName name="__85__123Graph_ACHART_75" localSheetId="2" hidden="1">[4]Livestock2005!#REF!</definedName>
    <definedName name="__85__123Graph_ACHART_75" hidden="1">[4]Livestock2005!#REF!</definedName>
    <definedName name="__86__123Graph_ACHART_76" localSheetId="9" hidden="1">[4]Livestock2005!#REF!</definedName>
    <definedName name="__86__123Graph_ACHART_76" localSheetId="5" hidden="1">[4]Livestock2005!#REF!</definedName>
    <definedName name="__86__123Graph_ACHART_76" localSheetId="2" hidden="1">[4]Livestock2005!#REF!</definedName>
    <definedName name="__86__123Graph_ACHART_76" hidden="1">[4]Livestock2005!#REF!</definedName>
    <definedName name="__87__123Graph_ACHART_77" localSheetId="9" hidden="1">[4]Livestock2005!#REF!</definedName>
    <definedName name="__87__123Graph_ACHART_77" localSheetId="5" hidden="1">[4]Livestock2005!#REF!</definedName>
    <definedName name="__87__123Graph_ACHART_77" localSheetId="2" hidden="1">[4]Livestock2005!#REF!</definedName>
    <definedName name="__87__123Graph_ACHART_77" hidden="1">[4]Livestock2005!#REF!</definedName>
    <definedName name="__88__123Graph_ACHART_78" localSheetId="9" hidden="1">[4]Livestock2005!#REF!</definedName>
    <definedName name="__88__123Graph_ACHART_78" localSheetId="5" hidden="1">[4]Livestock2005!#REF!</definedName>
    <definedName name="__88__123Graph_ACHART_78" localSheetId="2" hidden="1">[4]Livestock2005!#REF!</definedName>
    <definedName name="__88__123Graph_ACHART_78" hidden="1">[4]Livestock2005!#REF!</definedName>
    <definedName name="__89__123Graph_ACHART_8" localSheetId="9" hidden="1">[4]Livestock2005!#REF!</definedName>
    <definedName name="__89__123Graph_ACHART_8" localSheetId="5" hidden="1">[4]Livestock2005!#REF!</definedName>
    <definedName name="__89__123Graph_ACHART_8" localSheetId="2" hidden="1">[4]Livestock2005!#REF!</definedName>
    <definedName name="__89__123Graph_ACHART_8" hidden="1">[4]Livestock2005!#REF!</definedName>
    <definedName name="__9__123Graph_ACHART_115" localSheetId="9" hidden="1">[4]Livestock2005!#REF!</definedName>
    <definedName name="__9__123Graph_ACHART_115" localSheetId="5" hidden="1">[4]Livestock2005!#REF!</definedName>
    <definedName name="__9__123Graph_ACHART_115" localSheetId="2" hidden="1">[4]Livestock2005!#REF!</definedName>
    <definedName name="__9__123Graph_ACHART_115" hidden="1">[4]Livestock2005!#REF!</definedName>
    <definedName name="__90__123Graph_ACHART_80" localSheetId="9" hidden="1">[4]Livestock2005!#REF!</definedName>
    <definedName name="__90__123Graph_ACHART_80" localSheetId="5" hidden="1">[4]Livestock2005!#REF!</definedName>
    <definedName name="__90__123Graph_ACHART_80" localSheetId="2" hidden="1">[4]Livestock2005!#REF!</definedName>
    <definedName name="__90__123Graph_ACHART_80" hidden="1">[4]Livestock2005!#REF!</definedName>
    <definedName name="__91__123Graph_ACHART_81" localSheetId="9" hidden="1">[4]Livestock2005!#REF!</definedName>
    <definedName name="__91__123Graph_ACHART_81" localSheetId="5" hidden="1">[4]Livestock2005!#REF!</definedName>
    <definedName name="__91__123Graph_ACHART_81" localSheetId="2" hidden="1">[4]Livestock2005!#REF!</definedName>
    <definedName name="__91__123Graph_ACHART_81" hidden="1">[4]Livestock2005!#REF!</definedName>
    <definedName name="__92__123Graph_ACHART_82" localSheetId="9" hidden="1">[4]Livestock2005!#REF!</definedName>
    <definedName name="__92__123Graph_ACHART_82" localSheetId="5" hidden="1">[4]Livestock2005!#REF!</definedName>
    <definedName name="__92__123Graph_ACHART_82" localSheetId="2" hidden="1">[4]Livestock2005!#REF!</definedName>
    <definedName name="__92__123Graph_ACHART_82" hidden="1">[4]Livestock2005!#REF!</definedName>
    <definedName name="__93__123Graph_ACHART_87" localSheetId="9" hidden="1">[4]Livestock2005!#REF!</definedName>
    <definedName name="__93__123Graph_ACHART_87" localSheetId="5" hidden="1">[4]Livestock2005!#REF!</definedName>
    <definedName name="__93__123Graph_ACHART_87" localSheetId="2" hidden="1">[4]Livestock2005!#REF!</definedName>
    <definedName name="__93__123Graph_ACHART_87" hidden="1">[4]Livestock2005!#REF!</definedName>
    <definedName name="__94__123Graph_ACHART_89" localSheetId="9" hidden="1">[4]Livestock2005!#REF!</definedName>
    <definedName name="__94__123Graph_ACHART_89" localSheetId="5" hidden="1">[4]Livestock2005!#REF!</definedName>
    <definedName name="__94__123Graph_ACHART_89" localSheetId="2" hidden="1">[4]Livestock2005!#REF!</definedName>
    <definedName name="__94__123Graph_ACHART_89" hidden="1">[4]Livestock2005!#REF!</definedName>
    <definedName name="__95__123Graph_ACHART_9" localSheetId="9" hidden="1">[4]Livestock2005!#REF!</definedName>
    <definedName name="__95__123Graph_ACHART_9" localSheetId="5" hidden="1">[4]Livestock2005!#REF!</definedName>
    <definedName name="__95__123Graph_ACHART_9" localSheetId="2" hidden="1">[4]Livestock2005!#REF!</definedName>
    <definedName name="__95__123Graph_ACHART_9" hidden="1">[4]Livestock2005!#REF!</definedName>
    <definedName name="__96__123Graph_ACHART_90" localSheetId="9" hidden="1">[4]Livestock2005!#REF!</definedName>
    <definedName name="__96__123Graph_ACHART_90" localSheetId="5" hidden="1">[4]Livestock2005!#REF!</definedName>
    <definedName name="__96__123Graph_ACHART_90" localSheetId="2" hidden="1">[4]Livestock2005!#REF!</definedName>
    <definedName name="__96__123Graph_ACHART_90" hidden="1">[4]Livestock2005!#REF!</definedName>
    <definedName name="__97__123Graph_ACHART_94" localSheetId="9" hidden="1">[4]Livestock2005!#REF!</definedName>
    <definedName name="__97__123Graph_ACHART_94" localSheetId="5" hidden="1">[4]Livestock2005!#REF!</definedName>
    <definedName name="__97__123Graph_ACHART_94" localSheetId="2" hidden="1">[4]Livestock2005!#REF!</definedName>
    <definedName name="__97__123Graph_ACHART_94" hidden="1">[4]Livestock2005!#REF!</definedName>
    <definedName name="__98__123Graph_ACHART_95" localSheetId="9" hidden="1">[4]Livestock2005!#REF!</definedName>
    <definedName name="__98__123Graph_ACHART_95" localSheetId="5" hidden="1">[4]Livestock2005!#REF!</definedName>
    <definedName name="__98__123Graph_ACHART_95" localSheetId="2" hidden="1">[4]Livestock2005!#REF!</definedName>
    <definedName name="__98__123Graph_ACHART_95" hidden="1">[4]Livestock2005!#REF!</definedName>
    <definedName name="__99__123Graph_ACHART_98" localSheetId="9" hidden="1">[4]Livestock2005!#REF!</definedName>
    <definedName name="__99__123Graph_ACHART_98" localSheetId="5" hidden="1">[4]Livestock2005!#REF!</definedName>
    <definedName name="__99__123Graph_ACHART_98" localSheetId="2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9">#REF!</definedName>
    <definedName name="__adm1" localSheetId="5">#REF!</definedName>
    <definedName name="__adm1" localSheetId="1">#REF!</definedName>
    <definedName name="__adm1" localSheetId="2">#REF!</definedName>
    <definedName name="__adm1">#REF!</definedName>
    <definedName name="__adm10" localSheetId="9">#REF!</definedName>
    <definedName name="__adm10" localSheetId="5">#REF!</definedName>
    <definedName name="__adm10" localSheetId="1">#REF!</definedName>
    <definedName name="__adm10" localSheetId="2">#REF!</definedName>
    <definedName name="__adm10">#REF!</definedName>
    <definedName name="__adm11" localSheetId="9">#REF!</definedName>
    <definedName name="__adm11" localSheetId="5">#REF!</definedName>
    <definedName name="__adm11" localSheetId="1">#REF!</definedName>
    <definedName name="__adm11" localSheetId="2">#REF!</definedName>
    <definedName name="__adm11">#REF!</definedName>
    <definedName name="__adm12" localSheetId="9">#REF!</definedName>
    <definedName name="__adm12" localSheetId="5">#REF!</definedName>
    <definedName name="__adm12" localSheetId="2">#REF!</definedName>
    <definedName name="__adm12">#REF!</definedName>
    <definedName name="__adm2" localSheetId="9">#REF!</definedName>
    <definedName name="__adm2" localSheetId="5">#REF!</definedName>
    <definedName name="__adm2" localSheetId="2">#REF!</definedName>
    <definedName name="__adm2">#REF!</definedName>
    <definedName name="__adm3" localSheetId="9">#REF!</definedName>
    <definedName name="__adm3" localSheetId="5">#REF!</definedName>
    <definedName name="__adm3" localSheetId="2">#REF!</definedName>
    <definedName name="__adm3">#REF!</definedName>
    <definedName name="__adm4" localSheetId="9">#REF!</definedName>
    <definedName name="__adm4" localSheetId="5">#REF!</definedName>
    <definedName name="__adm4" localSheetId="2">#REF!</definedName>
    <definedName name="__adm4">#REF!</definedName>
    <definedName name="__adm5" localSheetId="9">#REF!</definedName>
    <definedName name="__adm5" localSheetId="5">#REF!</definedName>
    <definedName name="__adm5" localSheetId="2">#REF!</definedName>
    <definedName name="__adm5">#REF!</definedName>
    <definedName name="__adm6" localSheetId="9">#REF!</definedName>
    <definedName name="__adm6" localSheetId="5">#REF!</definedName>
    <definedName name="__adm6" localSheetId="2">#REF!</definedName>
    <definedName name="__adm6">#REF!</definedName>
    <definedName name="__adm7" localSheetId="9">#REF!</definedName>
    <definedName name="__adm7" localSheetId="5">#REF!</definedName>
    <definedName name="__adm7" localSheetId="2">#REF!</definedName>
    <definedName name="__adm7">#REF!</definedName>
    <definedName name="__adm8" localSheetId="9">#REF!</definedName>
    <definedName name="__adm8" localSheetId="5">#REF!</definedName>
    <definedName name="__adm8" localSheetId="2">#REF!</definedName>
    <definedName name="__adm8">#REF!</definedName>
    <definedName name="__adm9" localSheetId="9">#REF!</definedName>
    <definedName name="__adm9" localSheetId="5">#REF!</definedName>
    <definedName name="__adm9" localSheetId="2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9">#REF!</definedName>
    <definedName name="__can1" localSheetId="5">#REF!</definedName>
    <definedName name="__can1" localSheetId="1">#REF!</definedName>
    <definedName name="__can1" localSheetId="2">#REF!</definedName>
    <definedName name="__can1">#REF!</definedName>
    <definedName name="__can10" localSheetId="9">#REF!</definedName>
    <definedName name="__can10" localSheetId="5">#REF!</definedName>
    <definedName name="__can10" localSheetId="1">#REF!</definedName>
    <definedName name="__can10" localSheetId="2">#REF!</definedName>
    <definedName name="__can10">#REF!</definedName>
    <definedName name="__can11" localSheetId="9">#REF!</definedName>
    <definedName name="__can11" localSheetId="5">#REF!</definedName>
    <definedName name="__can11" localSheetId="1">#REF!</definedName>
    <definedName name="__can11" localSheetId="2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5">#REF!</definedName>
    <definedName name="__DAT1" localSheetId="2">#REF!</definedName>
    <definedName name="__DAT1">#REF!</definedName>
    <definedName name="__DAT2" localSheetId="9">#REF!</definedName>
    <definedName name="__DAT2" localSheetId="5">#REF!</definedName>
    <definedName name="__DAT2" localSheetId="1">#REF!</definedName>
    <definedName name="__DAT2" localSheetId="2">#REF!</definedName>
    <definedName name="__DAT2">#REF!</definedName>
    <definedName name="__DAT3" localSheetId="5">#REF!</definedName>
    <definedName name="__DAT3" localSheetId="2">#REF!</definedName>
    <definedName name="__DAT3">#REF!</definedName>
    <definedName name="__DAT4" localSheetId="5">#REF!</definedName>
    <definedName name="__DAT4" localSheetId="2">#REF!</definedName>
    <definedName name="__DAT4">#REF!</definedName>
    <definedName name="__DAT5" localSheetId="5">#REF!</definedName>
    <definedName name="__DAT5" localSheetId="2">#REF!</definedName>
    <definedName name="__DAT5">#REF!</definedName>
    <definedName name="__DAT6" localSheetId="5">#REF!</definedName>
    <definedName name="__DAT6" localSheetId="2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9">#REF!</definedName>
    <definedName name="__ftb4" localSheetId="5">#REF!</definedName>
    <definedName name="__ftb4" localSheetId="1">#REF!</definedName>
    <definedName name="__ftb4" localSheetId="2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9">#REF!</definedName>
    <definedName name="__fte1" localSheetId="5">#REF!</definedName>
    <definedName name="__fte1" localSheetId="1">#REF!</definedName>
    <definedName name="__fte1" localSheetId="2">#REF!</definedName>
    <definedName name="__fte1">#REF!</definedName>
    <definedName name="__fte10" localSheetId="9">#REF!</definedName>
    <definedName name="__fte10" localSheetId="5">#REF!</definedName>
    <definedName name="__fte10" localSheetId="1">#REF!</definedName>
    <definedName name="__fte10" localSheetId="2">#REF!</definedName>
    <definedName name="__fte10">#REF!</definedName>
    <definedName name="__fte11" localSheetId="9">#REF!</definedName>
    <definedName name="__fte11" localSheetId="5">#REF!</definedName>
    <definedName name="__fte11" localSheetId="1">#REF!</definedName>
    <definedName name="__fte11" localSheetId="2">#REF!</definedName>
    <definedName name="__fte11">#REF!</definedName>
    <definedName name="__fte12" localSheetId="9">#REF!</definedName>
    <definedName name="__fte12" localSheetId="5">#REF!</definedName>
    <definedName name="__fte12" localSheetId="2">#REF!</definedName>
    <definedName name="__fte12">#REF!</definedName>
    <definedName name="__fte2" localSheetId="9">#REF!</definedName>
    <definedName name="__fte2" localSheetId="5">#REF!</definedName>
    <definedName name="__fte2" localSheetId="2">#REF!</definedName>
    <definedName name="__fte2">#REF!</definedName>
    <definedName name="__fte3" localSheetId="9">#REF!</definedName>
    <definedName name="__fte3" localSheetId="5">#REF!</definedName>
    <definedName name="__fte3" localSheetId="2">#REF!</definedName>
    <definedName name="__fte3">#REF!</definedName>
    <definedName name="__fte4" localSheetId="9">#REF!</definedName>
    <definedName name="__fte4" localSheetId="5">#REF!</definedName>
    <definedName name="__fte4" localSheetId="2">#REF!</definedName>
    <definedName name="__fte4">#REF!</definedName>
    <definedName name="__fte5" localSheetId="9">#REF!</definedName>
    <definedName name="__fte5" localSheetId="5">#REF!</definedName>
    <definedName name="__fte5" localSheetId="2">#REF!</definedName>
    <definedName name="__fte5">#REF!</definedName>
    <definedName name="__fte6" localSheetId="9">#REF!</definedName>
    <definedName name="__fte6" localSheetId="5">#REF!</definedName>
    <definedName name="__fte6" localSheetId="2">#REF!</definedName>
    <definedName name="__fte6">#REF!</definedName>
    <definedName name="__fte7" localSheetId="9">#REF!</definedName>
    <definedName name="__fte7" localSheetId="5">#REF!</definedName>
    <definedName name="__fte7" localSheetId="2">#REF!</definedName>
    <definedName name="__fte7">#REF!</definedName>
    <definedName name="__fte8" localSheetId="9">#REF!</definedName>
    <definedName name="__fte8" localSheetId="5">#REF!</definedName>
    <definedName name="__fte8" localSheetId="2">#REF!</definedName>
    <definedName name="__fte8">#REF!</definedName>
    <definedName name="__fte9" localSheetId="9">#REF!</definedName>
    <definedName name="__fte9" localSheetId="5">#REF!</definedName>
    <definedName name="__fte9" localSheetId="2">#REF!</definedName>
    <definedName name="__fte9">#REF!</definedName>
    <definedName name="__fti1" localSheetId="9">#REF!</definedName>
    <definedName name="__fti1" localSheetId="5">#REF!</definedName>
    <definedName name="__fti1" localSheetId="2">#REF!</definedName>
    <definedName name="__fti1">#REF!</definedName>
    <definedName name="__fti10" localSheetId="9">#REF!</definedName>
    <definedName name="__fti10" localSheetId="5">#REF!</definedName>
    <definedName name="__fti10" localSheetId="2">#REF!</definedName>
    <definedName name="__fti10">#REF!</definedName>
    <definedName name="__fti11" localSheetId="9">#REF!</definedName>
    <definedName name="__fti11" localSheetId="5">#REF!</definedName>
    <definedName name="__fti11" localSheetId="2">#REF!</definedName>
    <definedName name="__fti11">#REF!</definedName>
    <definedName name="__fti12" localSheetId="9">#REF!</definedName>
    <definedName name="__fti12" localSheetId="5">#REF!</definedName>
    <definedName name="__fti12" localSheetId="2">#REF!</definedName>
    <definedName name="__fti12">#REF!</definedName>
    <definedName name="__fti2" localSheetId="9">#REF!</definedName>
    <definedName name="__fti2" localSheetId="5">#REF!</definedName>
    <definedName name="__fti2" localSheetId="2">#REF!</definedName>
    <definedName name="__fti2">#REF!</definedName>
    <definedName name="__fti3" localSheetId="9">#REF!</definedName>
    <definedName name="__fti3" localSheetId="5">#REF!</definedName>
    <definedName name="__fti3" localSheetId="2">#REF!</definedName>
    <definedName name="__fti3">#REF!</definedName>
    <definedName name="__fti4" localSheetId="9">#REF!</definedName>
    <definedName name="__fti4" localSheetId="5">#REF!</definedName>
    <definedName name="__fti4" localSheetId="2">#REF!</definedName>
    <definedName name="__fti4">#REF!</definedName>
    <definedName name="__fti5" localSheetId="9">#REF!</definedName>
    <definedName name="__fti5" localSheetId="5">#REF!</definedName>
    <definedName name="__fti5" localSheetId="2">#REF!</definedName>
    <definedName name="__fti5">#REF!</definedName>
    <definedName name="__fti6" localSheetId="9">#REF!</definedName>
    <definedName name="__fti6" localSheetId="5">#REF!</definedName>
    <definedName name="__fti6" localSheetId="2">#REF!</definedName>
    <definedName name="__fti6">#REF!</definedName>
    <definedName name="__fti7" localSheetId="9">#REF!</definedName>
    <definedName name="__fti7" localSheetId="5">#REF!</definedName>
    <definedName name="__fti7" localSheetId="2">#REF!</definedName>
    <definedName name="__fti7">#REF!</definedName>
    <definedName name="__fti8" localSheetId="9">#REF!</definedName>
    <definedName name="__fti8" localSheetId="5">#REF!</definedName>
    <definedName name="__fti8" localSheetId="2">#REF!</definedName>
    <definedName name="__fti8">#REF!</definedName>
    <definedName name="__fti9" localSheetId="9">#REF!</definedName>
    <definedName name="__fti9" localSheetId="5">#REF!</definedName>
    <definedName name="__fti9" localSheetId="2">#REF!</definedName>
    <definedName name="__fti9">#REF!</definedName>
    <definedName name="__fxe1" localSheetId="9">#REF!</definedName>
    <definedName name="__fxe1" localSheetId="5">#REF!</definedName>
    <definedName name="__fxe1" localSheetId="2">#REF!</definedName>
    <definedName name="__fxe1">#REF!</definedName>
    <definedName name="__fxe10" localSheetId="9">#REF!</definedName>
    <definedName name="__fxe10" localSheetId="5">#REF!</definedName>
    <definedName name="__fxe10" localSheetId="2">#REF!</definedName>
    <definedName name="__fxe10">#REF!</definedName>
    <definedName name="__fxe11" localSheetId="9">#REF!</definedName>
    <definedName name="__fxe11" localSheetId="5">#REF!</definedName>
    <definedName name="__fxe11" localSheetId="2">#REF!</definedName>
    <definedName name="__fxe11">#REF!</definedName>
    <definedName name="__fxe12" localSheetId="9">#REF!</definedName>
    <definedName name="__fxe12" localSheetId="5">#REF!</definedName>
    <definedName name="__fxe12" localSheetId="2">#REF!</definedName>
    <definedName name="__fxe12">#REF!</definedName>
    <definedName name="__fxe2" localSheetId="9">#REF!</definedName>
    <definedName name="__fxe2" localSheetId="5">#REF!</definedName>
    <definedName name="__fxe2" localSheetId="2">#REF!</definedName>
    <definedName name="__fxe2">#REF!</definedName>
    <definedName name="__fxe3" localSheetId="9">#REF!</definedName>
    <definedName name="__fxe3" localSheetId="5">#REF!</definedName>
    <definedName name="__fxe3" localSheetId="2">#REF!</definedName>
    <definedName name="__fxe3">#REF!</definedName>
    <definedName name="__fxe4" localSheetId="9">#REF!</definedName>
    <definedName name="__fxe4" localSheetId="5">#REF!</definedName>
    <definedName name="__fxe4" localSheetId="2">#REF!</definedName>
    <definedName name="__fxe4">#REF!</definedName>
    <definedName name="__fxe5" localSheetId="9">#REF!</definedName>
    <definedName name="__fxe5" localSheetId="5">#REF!</definedName>
    <definedName name="__fxe5" localSheetId="2">#REF!</definedName>
    <definedName name="__fxe5">#REF!</definedName>
    <definedName name="__fxe6" localSheetId="9">#REF!</definedName>
    <definedName name="__fxe6" localSheetId="5">#REF!</definedName>
    <definedName name="__fxe6" localSheetId="2">#REF!</definedName>
    <definedName name="__fxe6">#REF!</definedName>
    <definedName name="__fxe7" localSheetId="9">#REF!</definedName>
    <definedName name="__fxe7" localSheetId="5">#REF!</definedName>
    <definedName name="__fxe7" localSheetId="2">#REF!</definedName>
    <definedName name="__fxe7">#REF!</definedName>
    <definedName name="__fxe8" localSheetId="9">#REF!</definedName>
    <definedName name="__fxe8" localSheetId="5">#REF!</definedName>
    <definedName name="__fxe8" localSheetId="2">#REF!</definedName>
    <definedName name="__fxe8">#REF!</definedName>
    <definedName name="__fxe9" localSheetId="9">#REF!</definedName>
    <definedName name="__fxe9" localSheetId="5">#REF!</definedName>
    <definedName name="__fxe9" localSheetId="2">#REF!</definedName>
    <definedName name="__fxe9">#REF!</definedName>
    <definedName name="__fxi1" localSheetId="9">#REF!</definedName>
    <definedName name="__fxi1" localSheetId="5">#REF!</definedName>
    <definedName name="__fxi1" localSheetId="2">#REF!</definedName>
    <definedName name="__fxi1">#REF!</definedName>
    <definedName name="__fxi10" localSheetId="9">#REF!</definedName>
    <definedName name="__fxi10" localSheetId="5">#REF!</definedName>
    <definedName name="__fxi10" localSheetId="2">#REF!</definedName>
    <definedName name="__fxi10">#REF!</definedName>
    <definedName name="__fxi11" localSheetId="9">#REF!</definedName>
    <definedName name="__fxi11" localSheetId="5">#REF!</definedName>
    <definedName name="__fxi11" localSheetId="2">#REF!</definedName>
    <definedName name="__fxi11">#REF!</definedName>
    <definedName name="__fxi12" localSheetId="9">#REF!</definedName>
    <definedName name="__fxi12" localSheetId="5">#REF!</definedName>
    <definedName name="__fxi12" localSheetId="2">#REF!</definedName>
    <definedName name="__fxi12">#REF!</definedName>
    <definedName name="__fxi2" localSheetId="9">#REF!</definedName>
    <definedName name="__fxi2" localSheetId="5">#REF!</definedName>
    <definedName name="__fxi2" localSheetId="2">#REF!</definedName>
    <definedName name="__fxi2">#REF!</definedName>
    <definedName name="__fxi3" localSheetId="9">#REF!</definedName>
    <definedName name="__fxi3" localSheetId="5">#REF!</definedName>
    <definedName name="__fxi3" localSheetId="2">#REF!</definedName>
    <definedName name="__fxi3">#REF!</definedName>
    <definedName name="__fxi4" localSheetId="9">#REF!</definedName>
    <definedName name="__fxi4" localSheetId="5">#REF!</definedName>
    <definedName name="__fxi4" localSheetId="2">#REF!</definedName>
    <definedName name="__fxi4">#REF!</definedName>
    <definedName name="__fxi5" localSheetId="9">#REF!</definedName>
    <definedName name="__fxi5" localSheetId="5">#REF!</definedName>
    <definedName name="__fxi5" localSheetId="2">#REF!</definedName>
    <definedName name="__fxi5">#REF!</definedName>
    <definedName name="__fxi6" localSheetId="9">#REF!</definedName>
    <definedName name="__fxi6" localSheetId="5">#REF!</definedName>
    <definedName name="__fxi6" localSheetId="2">#REF!</definedName>
    <definedName name="__fxi6">#REF!</definedName>
    <definedName name="__fxi7" localSheetId="9">#REF!</definedName>
    <definedName name="__fxi7" localSheetId="5">#REF!</definedName>
    <definedName name="__fxi7" localSheetId="2">#REF!</definedName>
    <definedName name="__fxi7">#REF!</definedName>
    <definedName name="__fxi8" localSheetId="9">#REF!</definedName>
    <definedName name="__fxi8" localSheetId="5">#REF!</definedName>
    <definedName name="__fxi8" localSheetId="2">#REF!</definedName>
    <definedName name="__fxi8">#REF!</definedName>
    <definedName name="__fxi9" localSheetId="9">#REF!</definedName>
    <definedName name="__fxi9" localSheetId="5">#REF!</definedName>
    <definedName name="__fxi9" localSheetId="2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9">#REF!</definedName>
    <definedName name="__IMP01" localSheetId="5">#REF!</definedName>
    <definedName name="__IMP01" localSheetId="1">#REF!</definedName>
    <definedName name="__IMP01" localSheetId="2">#REF!</definedName>
    <definedName name="__IMP01">#REF!</definedName>
    <definedName name="__IMP21" localSheetId="9">#REF!</definedName>
    <definedName name="__IMP21" localSheetId="5">#REF!</definedName>
    <definedName name="__IMP21" localSheetId="1">#REF!</definedName>
    <definedName name="__IMP21" localSheetId="2">#REF!</definedName>
    <definedName name="__IMP21">#REF!</definedName>
    <definedName name="__IMP22" localSheetId="9">#REF!</definedName>
    <definedName name="__IMP22" localSheetId="5">#REF!</definedName>
    <definedName name="__IMP22" localSheetId="1">#REF!</definedName>
    <definedName name="__IMP22" localSheetId="2">#REF!</definedName>
    <definedName name="__IMP22">#REF!</definedName>
    <definedName name="__IMP23" localSheetId="9">#REF!</definedName>
    <definedName name="__IMP23" localSheetId="5">#REF!</definedName>
    <definedName name="__IMP23" localSheetId="2">#REF!</definedName>
    <definedName name="__IMP23">#REF!</definedName>
    <definedName name="__IMP24" localSheetId="9">#REF!</definedName>
    <definedName name="__IMP24" localSheetId="5">#REF!</definedName>
    <definedName name="__IMP24" localSheetId="2">#REF!</definedName>
    <definedName name="__IMP24">#REF!</definedName>
    <definedName name="__IMP25" localSheetId="9">#REF!</definedName>
    <definedName name="__IMP25" localSheetId="5">#REF!</definedName>
    <definedName name="__IMP25" localSheetId="2">#REF!</definedName>
    <definedName name="__IMP25">#REF!</definedName>
    <definedName name="__IMP26" localSheetId="9">#REF!</definedName>
    <definedName name="__IMP26" localSheetId="5">#REF!</definedName>
    <definedName name="__IMP26" localSheetId="2">#REF!</definedName>
    <definedName name="__IMP26">#REF!</definedName>
    <definedName name="__IMP27" localSheetId="9">#REF!</definedName>
    <definedName name="__IMP27" localSheetId="5">#REF!</definedName>
    <definedName name="__IMP27" localSheetId="2">#REF!</definedName>
    <definedName name="__IMP27">#REF!</definedName>
    <definedName name="__IMP28" localSheetId="9">#REF!</definedName>
    <definedName name="__IMP28" localSheetId="5">#REF!</definedName>
    <definedName name="__IMP28" localSheetId="2">#REF!</definedName>
    <definedName name="__IMP28">#REF!</definedName>
    <definedName name="__Jan55" localSheetId="9">#REF!</definedName>
    <definedName name="__Jan55" localSheetId="5">#REF!</definedName>
    <definedName name="__Jan55" localSheetId="2">#REF!</definedName>
    <definedName name="__Jan55">#REF!</definedName>
    <definedName name="__Jan56" localSheetId="9">#REF!</definedName>
    <definedName name="__Jan56" localSheetId="5">#REF!</definedName>
    <definedName name="__Jan56" localSheetId="2">#REF!</definedName>
    <definedName name="__Jan56">#REF!</definedName>
    <definedName name="__Jan57" localSheetId="9">#REF!</definedName>
    <definedName name="__Jan57" localSheetId="5">#REF!</definedName>
    <definedName name="__Jan57" localSheetId="2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9">#REF!</definedName>
    <definedName name="__mar1" localSheetId="5">#REF!</definedName>
    <definedName name="__mar1" localSheetId="1">#REF!</definedName>
    <definedName name="__mar1" localSheetId="2">#REF!</definedName>
    <definedName name="__mar1">#REF!</definedName>
    <definedName name="__mar10" localSheetId="9">#REF!</definedName>
    <definedName name="__mar10" localSheetId="5">#REF!</definedName>
    <definedName name="__mar10" localSheetId="1">#REF!</definedName>
    <definedName name="__mar10" localSheetId="2">#REF!</definedName>
    <definedName name="__mar10">#REF!</definedName>
    <definedName name="__mar11" localSheetId="9">#REF!</definedName>
    <definedName name="__mar11" localSheetId="5">#REF!</definedName>
    <definedName name="__mar11" localSheetId="1">#REF!</definedName>
    <definedName name="__mar11" localSheetId="2">#REF!</definedName>
    <definedName name="__mar11">#REF!</definedName>
    <definedName name="__mar12" localSheetId="9">#REF!</definedName>
    <definedName name="__mar12" localSheetId="5">#REF!</definedName>
    <definedName name="__mar12" localSheetId="2">#REF!</definedName>
    <definedName name="__mar12">#REF!</definedName>
    <definedName name="__mar2" localSheetId="9">#REF!</definedName>
    <definedName name="__mar2" localSheetId="5">#REF!</definedName>
    <definedName name="__mar2" localSheetId="2">#REF!</definedName>
    <definedName name="__mar2">#REF!</definedName>
    <definedName name="__mar3" localSheetId="9">#REF!</definedName>
    <definedName name="__mar3" localSheetId="5">#REF!</definedName>
    <definedName name="__mar3" localSheetId="2">#REF!</definedName>
    <definedName name="__mar3">#REF!</definedName>
    <definedName name="__mar4" localSheetId="9">#REF!</definedName>
    <definedName name="__mar4" localSheetId="5">#REF!</definedName>
    <definedName name="__mar4" localSheetId="2">#REF!</definedName>
    <definedName name="__mar4">#REF!</definedName>
    <definedName name="__mar5" localSheetId="9">#REF!</definedName>
    <definedName name="__mar5" localSheetId="5">#REF!</definedName>
    <definedName name="__mar5" localSheetId="2">#REF!</definedName>
    <definedName name="__mar5">#REF!</definedName>
    <definedName name="__mar6" localSheetId="9">#REF!</definedName>
    <definedName name="__mar6" localSheetId="5">#REF!</definedName>
    <definedName name="__mar6" localSheetId="2">#REF!</definedName>
    <definedName name="__mar6">#REF!</definedName>
    <definedName name="__mar7" localSheetId="9">#REF!</definedName>
    <definedName name="__mar7" localSheetId="5">#REF!</definedName>
    <definedName name="__mar7" localSheetId="2">#REF!</definedName>
    <definedName name="__mar7">#REF!</definedName>
    <definedName name="__mar8" localSheetId="9">#REF!</definedName>
    <definedName name="__mar8" localSheetId="5">#REF!</definedName>
    <definedName name="__mar8" localSheetId="2">#REF!</definedName>
    <definedName name="__mar8">#REF!</definedName>
    <definedName name="__mar9" localSheetId="9">#REF!</definedName>
    <definedName name="__mar9" localSheetId="5">#REF!</definedName>
    <definedName name="__mar9" localSheetId="2">#REF!</definedName>
    <definedName name="__mar9">#REF!</definedName>
    <definedName name="__mi2002">'[12]Base 2002'!$A$90:$O$186</definedName>
    <definedName name="__NOV01">'[10]Nov 03'!$A$16:$AN$455</definedName>
    <definedName name="__nov55" localSheetId="9">#REF!</definedName>
    <definedName name="__nov55" localSheetId="5">#REF!</definedName>
    <definedName name="__nov55" localSheetId="1">#REF!</definedName>
    <definedName name="__nov55" localSheetId="2">#REF!</definedName>
    <definedName name="__nov55">#REF!</definedName>
    <definedName name="__nov56" localSheetId="9">#REF!</definedName>
    <definedName name="__nov56" localSheetId="5">#REF!</definedName>
    <definedName name="__nov56" localSheetId="1">#REF!</definedName>
    <definedName name="__nov56" localSheetId="2">#REF!</definedName>
    <definedName name="__nov56">#REF!</definedName>
    <definedName name="__nov57" localSheetId="9">#REF!</definedName>
    <definedName name="__nov57" localSheetId="5">#REF!</definedName>
    <definedName name="__nov57" localSheetId="1">#REF!</definedName>
    <definedName name="__nov57" localSheetId="2">#REF!</definedName>
    <definedName name="__nov57">#REF!</definedName>
    <definedName name="__OUT01">'[10]Out 03'!$A$16:$AN$456</definedName>
    <definedName name="__per1">[13]PER1!$A$1:$E$65536</definedName>
    <definedName name="__Per5" localSheetId="9">#REF!</definedName>
    <definedName name="__Per5" localSheetId="5">#REF!</definedName>
    <definedName name="__Per5" localSheetId="1">#REF!</definedName>
    <definedName name="__Per5" localSheetId="2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5" hidden="1">{"MULTIPLICAÇÃO",#N/A,FALSE,"Obras"}</definedName>
    <definedName name="__r" localSheetId="1" hidden="1">{"MULTIPLICAÇÃO",#N/A,FALSE,"Obras"}</definedName>
    <definedName name="__r" localSheetId="2" hidden="1">{"MULTIPLICAÇÃO",#N/A,FALSE,"Obras"}</definedName>
    <definedName name="__r" hidden="1">{"MULTIPLICAÇÃO",#N/A,FALSE,"Obras"}</definedName>
    <definedName name="__rob1" localSheetId="9">#REF!</definedName>
    <definedName name="__rob1" localSheetId="5">#REF!</definedName>
    <definedName name="__rob1" localSheetId="1">#REF!</definedName>
    <definedName name="__rob1" localSheetId="2">#REF!</definedName>
    <definedName name="__rob1">#REF!</definedName>
    <definedName name="__rob10" localSheetId="9">#REF!</definedName>
    <definedName name="__rob10" localSheetId="5">#REF!</definedName>
    <definedName name="__rob10" localSheetId="1">#REF!</definedName>
    <definedName name="__rob10" localSheetId="2">#REF!</definedName>
    <definedName name="__rob10">#REF!</definedName>
    <definedName name="__rob11" localSheetId="9">#REF!</definedName>
    <definedName name="__rob11" localSheetId="5">#REF!</definedName>
    <definedName name="__rob11" localSheetId="1">#REF!</definedName>
    <definedName name="__rob11" localSheetId="2">#REF!</definedName>
    <definedName name="__rob11">#REF!</definedName>
    <definedName name="__rob12" localSheetId="9">#REF!</definedName>
    <definedName name="__rob12" localSheetId="5">#REF!</definedName>
    <definedName name="__rob12" localSheetId="2">#REF!</definedName>
    <definedName name="__rob12">#REF!</definedName>
    <definedName name="__rob2" localSheetId="9">#REF!</definedName>
    <definedName name="__rob2" localSheetId="5">#REF!</definedName>
    <definedName name="__rob2" localSheetId="2">#REF!</definedName>
    <definedName name="__rob2">#REF!</definedName>
    <definedName name="__rob3" localSheetId="9">#REF!</definedName>
    <definedName name="__rob3" localSheetId="5">#REF!</definedName>
    <definedName name="__rob3" localSheetId="2">#REF!</definedName>
    <definedName name="__rob3">#REF!</definedName>
    <definedName name="__rob4" localSheetId="9">#REF!</definedName>
    <definedName name="__rob4" localSheetId="5">#REF!</definedName>
    <definedName name="__rob4" localSheetId="2">#REF!</definedName>
    <definedName name="__rob4">#REF!</definedName>
    <definedName name="__rob5" localSheetId="9">#REF!</definedName>
    <definedName name="__rob5" localSheetId="5">#REF!</definedName>
    <definedName name="__rob5" localSheetId="2">#REF!</definedName>
    <definedName name="__rob5">#REF!</definedName>
    <definedName name="__rob6" localSheetId="9">#REF!</definedName>
    <definedName name="__rob6" localSheetId="5">#REF!</definedName>
    <definedName name="__rob6" localSheetId="2">#REF!</definedName>
    <definedName name="__rob6">#REF!</definedName>
    <definedName name="__rob7" localSheetId="9">#REF!</definedName>
    <definedName name="__rob7" localSheetId="5">#REF!</definedName>
    <definedName name="__rob7" localSheetId="2">#REF!</definedName>
    <definedName name="__rob7">#REF!</definedName>
    <definedName name="__rob8" localSheetId="9">#REF!</definedName>
    <definedName name="__rob8" localSheetId="5">#REF!</definedName>
    <definedName name="__rob8" localSheetId="2">#REF!</definedName>
    <definedName name="__rob8">#REF!</definedName>
    <definedName name="__rob9" localSheetId="9">#REF!</definedName>
    <definedName name="__rob9" localSheetId="5">#REF!</definedName>
    <definedName name="__rob9" localSheetId="2">#REF!</definedName>
    <definedName name="__rob9">#REF!</definedName>
    <definedName name="__SET01">'[10]Set 03'!$A$15:$AO$452</definedName>
    <definedName name="__spe1" localSheetId="9">#REF!</definedName>
    <definedName name="__spe1" localSheetId="5">#REF!</definedName>
    <definedName name="__spe1" localSheetId="1">#REF!</definedName>
    <definedName name="__spe1" localSheetId="2">#REF!</definedName>
    <definedName name="__spe1">#REF!</definedName>
    <definedName name="__spe10" localSheetId="9">#REF!</definedName>
    <definedName name="__spe10" localSheetId="5">#REF!</definedName>
    <definedName name="__spe10" localSheetId="1">#REF!</definedName>
    <definedName name="__spe10" localSheetId="2">#REF!</definedName>
    <definedName name="__spe10">#REF!</definedName>
    <definedName name="__spe11" localSheetId="9">#REF!</definedName>
    <definedName name="__spe11" localSheetId="5">#REF!</definedName>
    <definedName name="__spe11" localSheetId="1">#REF!</definedName>
    <definedName name="__spe11" localSheetId="2">#REF!</definedName>
    <definedName name="__spe11">#REF!</definedName>
    <definedName name="__spe12" localSheetId="9">#REF!</definedName>
    <definedName name="__spe12" localSheetId="5">#REF!</definedName>
    <definedName name="__spe12" localSheetId="2">#REF!</definedName>
    <definedName name="__spe12">#REF!</definedName>
    <definedName name="__spe2" localSheetId="9">#REF!</definedName>
    <definedName name="__spe2" localSheetId="5">#REF!</definedName>
    <definedName name="__spe2" localSheetId="2">#REF!</definedName>
    <definedName name="__spe2">#REF!</definedName>
    <definedName name="__spe3" localSheetId="9">#REF!</definedName>
    <definedName name="__spe3" localSheetId="5">#REF!</definedName>
    <definedName name="__spe3" localSheetId="2">#REF!</definedName>
    <definedName name="__spe3">#REF!</definedName>
    <definedName name="__spe4" localSheetId="9">#REF!</definedName>
    <definedName name="__spe4" localSheetId="5">#REF!</definedName>
    <definedName name="__spe4" localSheetId="2">#REF!</definedName>
    <definedName name="__spe4">#REF!</definedName>
    <definedName name="__spe5" localSheetId="9">#REF!</definedName>
    <definedName name="__spe5" localSheetId="5">#REF!</definedName>
    <definedName name="__spe5" localSheetId="2">#REF!</definedName>
    <definedName name="__spe5">#REF!</definedName>
    <definedName name="__spe6" localSheetId="9">#REF!</definedName>
    <definedName name="__spe6" localSheetId="5">#REF!</definedName>
    <definedName name="__spe6" localSheetId="2">#REF!</definedName>
    <definedName name="__spe6">#REF!</definedName>
    <definedName name="__spe7" localSheetId="9">#REF!</definedName>
    <definedName name="__spe7" localSheetId="5">#REF!</definedName>
    <definedName name="__spe7" localSheetId="2">#REF!</definedName>
    <definedName name="__spe7">#REF!</definedName>
    <definedName name="__spe8" localSheetId="9">#REF!</definedName>
    <definedName name="__spe8" localSheetId="5">#REF!</definedName>
    <definedName name="__spe8" localSheetId="2">#REF!</definedName>
    <definedName name="__spe8">#REF!</definedName>
    <definedName name="__spe9" localSheetId="9">#REF!</definedName>
    <definedName name="__spe9" localSheetId="5">#REF!</definedName>
    <definedName name="__spe9" localSheetId="2">#REF!</definedName>
    <definedName name="__spe9">#REF!</definedName>
    <definedName name="__SPF01" localSheetId="5" hidden="1">{"MULTIPLICAÇÃO",#N/A,FALSE,"Obras"}</definedName>
    <definedName name="__SPF01" localSheetId="1" hidden="1">{"MULTIPLICAÇÃO",#N/A,FALSE,"Obras"}</definedName>
    <definedName name="__SPF01" localSheetId="2" hidden="1">{"MULTIPLICAÇÃO",#N/A,FALSE,"Obras"}</definedName>
    <definedName name="__SPF01" hidden="1">{"MULTIPLICAÇÃO",#N/A,FALSE,"Obras"}</definedName>
    <definedName name="__SPF02" localSheetId="5" hidden="1">{"MULTIPLICAÇÃO",#N/A,FALSE,"Obras"}</definedName>
    <definedName name="__SPF02" localSheetId="1" hidden="1">{"MULTIPLICAÇÃO",#N/A,FALSE,"Obras"}</definedName>
    <definedName name="__SPF02" localSheetId="2" hidden="1">{"MULTIPLICAÇÃO",#N/A,FALSE,"Obras"}</definedName>
    <definedName name="__SPF02" hidden="1">{"MULTIPLICAÇÃO",#N/A,FALSE,"Obras"}</definedName>
    <definedName name="__UB2" localSheetId="5" hidden="1">{"MULTIPLICAÇÃO",#N/A,FALSE,"Obras"}</definedName>
    <definedName name="__UB2" localSheetId="1" hidden="1">{"MULTIPLICAÇÃO",#N/A,FALSE,"Obras"}</definedName>
    <definedName name="__UB2" localSheetId="2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9">#REF!</definedName>
    <definedName name="_1" localSheetId="5">#REF!</definedName>
    <definedName name="_1" localSheetId="1">#REF!</definedName>
    <definedName name="_1" localSheetId="2">#REF!</definedName>
    <definedName name="_1">#REF!</definedName>
    <definedName name="_1__123Graph_ACHART_1" localSheetId="9" hidden="1">[4]Livestock2005!#REF!</definedName>
    <definedName name="_1__123Graph_ACHART_1" localSheetId="5" hidden="1">[4]Livestock2005!#REF!</definedName>
    <definedName name="_1__123Graph_ACHART_1" localSheetId="2" hidden="1">[4]Livestock2005!#REF!</definedName>
    <definedName name="_1__123Graph_ACHART_1" hidden="1">[4]Livestock2005!#REF!</definedName>
    <definedName name="_10__123Graph_ACHART_105" localSheetId="9" hidden="1">[4]Livestock2005!#REF!</definedName>
    <definedName name="_10__123Graph_ACHART_105" localSheetId="5" hidden="1">[4]Livestock2005!#REF!</definedName>
    <definedName name="_10__123Graph_ACHART_105" localSheetId="2" hidden="1">[4]Livestock2005!#REF!</definedName>
    <definedName name="_10__123Graph_ACHART_105" hidden="1">[4]Livestock2005!#REF!</definedName>
    <definedName name="_10__123Graph_ACHART_119" localSheetId="9" hidden="1">[4]Livestock2005!#REF!</definedName>
    <definedName name="_10__123Graph_ACHART_119" localSheetId="5" hidden="1">[4]Livestock2005!#REF!</definedName>
    <definedName name="_10__123Graph_ACHART_119" localSheetId="2" hidden="1">[4]Livestock2005!#REF!</definedName>
    <definedName name="_10__123Graph_ACHART_119" hidden="1">[4]Livestock2005!#REF!</definedName>
    <definedName name="_100__123Graph_ACHART_105" localSheetId="9" hidden="1">[4]Livestock2005!#REF!</definedName>
    <definedName name="_100__123Graph_ACHART_105" localSheetId="5" hidden="1">[4]Livestock2005!#REF!</definedName>
    <definedName name="_100__123Graph_ACHART_105" localSheetId="2" hidden="1">[4]Livestock2005!#REF!</definedName>
    <definedName name="_100__123Graph_ACHART_105" hidden="1">[4]Livestock2005!#REF!</definedName>
    <definedName name="_100__123Graph_ACHART_17" localSheetId="9" hidden="1">[4]Livestock2005!#REF!</definedName>
    <definedName name="_100__123Graph_ACHART_17" localSheetId="5" hidden="1">[4]Livestock2005!#REF!</definedName>
    <definedName name="_100__123Graph_ACHART_17" localSheetId="2" hidden="1">[4]Livestock2005!#REF!</definedName>
    <definedName name="_100__123Graph_ACHART_17" hidden="1">[4]Livestock2005!#REF!</definedName>
    <definedName name="_100__123Graph_BCHART_102" localSheetId="9" hidden="1">[4]Livestock2005!#REF!</definedName>
    <definedName name="_100__123Graph_BCHART_102" localSheetId="5" hidden="1">[4]Livestock2005!#REF!</definedName>
    <definedName name="_100__123Graph_BCHART_102" localSheetId="2" hidden="1">[4]Livestock2005!#REF!</definedName>
    <definedName name="_100__123Graph_BCHART_102" hidden="1">[4]Livestock2005!#REF!</definedName>
    <definedName name="_1000__123Graph_ACHART_17" localSheetId="9" hidden="1">[4]Livestock2005!#REF!</definedName>
    <definedName name="_1000__123Graph_ACHART_17" localSheetId="5" hidden="1">[4]Livestock2005!#REF!</definedName>
    <definedName name="_1000__123Graph_ACHART_17" localSheetId="2" hidden="1">[4]Livestock2005!#REF!</definedName>
    <definedName name="_1000__123Graph_ACHART_17" hidden="1">[4]Livestock2005!#REF!</definedName>
    <definedName name="_101__123Graph_BCHART_105" localSheetId="9" hidden="1">[4]Livestock2005!#REF!</definedName>
    <definedName name="_101__123Graph_BCHART_105" localSheetId="5" hidden="1">[4]Livestock2005!#REF!</definedName>
    <definedName name="_101__123Graph_BCHART_105" localSheetId="2" hidden="1">[4]Livestock2005!#REF!</definedName>
    <definedName name="_101__123Graph_BCHART_105" hidden="1">[4]Livestock2005!#REF!</definedName>
    <definedName name="_102__123Graph_ACHART_143" localSheetId="9" hidden="1">[4]Livestock2005!#REF!</definedName>
    <definedName name="_102__123Graph_ACHART_143" localSheetId="5" hidden="1">[4]Livestock2005!#REF!</definedName>
    <definedName name="_102__123Graph_ACHART_143" localSheetId="2" hidden="1">[4]Livestock2005!#REF!</definedName>
    <definedName name="_102__123Graph_ACHART_143" hidden="1">[4]Livestock2005!#REF!</definedName>
    <definedName name="_102__123Graph_ACHART_18" localSheetId="9" hidden="1">[4]Livestock2005!#REF!</definedName>
    <definedName name="_102__123Graph_ACHART_18" localSheetId="5" hidden="1">[4]Livestock2005!#REF!</definedName>
    <definedName name="_102__123Graph_ACHART_18" localSheetId="2" hidden="1">[4]Livestock2005!#REF!</definedName>
    <definedName name="_102__123Graph_ACHART_18" hidden="1">[4]Livestock2005!#REF!</definedName>
    <definedName name="_102__123Graph_BCHART_109" localSheetId="9" hidden="1">[4]Livestock2005!#REF!</definedName>
    <definedName name="_102__123Graph_BCHART_109" localSheetId="5" hidden="1">[4]Livestock2005!#REF!</definedName>
    <definedName name="_102__123Graph_BCHART_109" localSheetId="2" hidden="1">[4]Livestock2005!#REF!</definedName>
    <definedName name="_102__123Graph_BCHART_109" hidden="1">[4]Livestock2005!#REF!</definedName>
    <definedName name="_1020__123Graph_ACHART_18" localSheetId="9" hidden="1">[4]Livestock2005!#REF!</definedName>
    <definedName name="_1020__123Graph_ACHART_18" localSheetId="5" hidden="1">[4]Livestock2005!#REF!</definedName>
    <definedName name="_1020__123Graph_ACHART_18" localSheetId="2" hidden="1">[4]Livestock2005!#REF!</definedName>
    <definedName name="_1020__123Graph_ACHART_18" hidden="1">[4]Livestock2005!#REF!</definedName>
    <definedName name="_103__123Graph_BCHART_115" localSheetId="9" hidden="1">[4]Livestock2005!#REF!</definedName>
    <definedName name="_103__123Graph_BCHART_115" localSheetId="5" hidden="1">[4]Livestock2005!#REF!</definedName>
    <definedName name="_103__123Graph_BCHART_115" localSheetId="2" hidden="1">[4]Livestock2005!#REF!</definedName>
    <definedName name="_103__123Graph_BCHART_115" hidden="1">[4]Livestock2005!#REF!</definedName>
    <definedName name="_104__123Graph_ACHART_19" localSheetId="9" hidden="1">[4]Livestock2005!#REF!</definedName>
    <definedName name="_104__123Graph_ACHART_19" localSheetId="5" hidden="1">[4]Livestock2005!#REF!</definedName>
    <definedName name="_104__123Graph_ACHART_19" localSheetId="2" hidden="1">[4]Livestock2005!#REF!</definedName>
    <definedName name="_104__123Graph_ACHART_19" hidden="1">[4]Livestock2005!#REF!</definedName>
    <definedName name="_104__123Graph_BCHART_118" localSheetId="9" hidden="1">[4]Livestock2005!#REF!</definedName>
    <definedName name="_104__123Graph_BCHART_118" localSheetId="5" hidden="1">[4]Livestock2005!#REF!</definedName>
    <definedName name="_104__123Graph_BCHART_118" localSheetId="2" hidden="1">[4]Livestock2005!#REF!</definedName>
    <definedName name="_104__123Graph_BCHART_118" hidden="1">[4]Livestock2005!#REF!</definedName>
    <definedName name="_1040__123Graph_ACHART_19" localSheetId="9" hidden="1">[4]Livestock2005!#REF!</definedName>
    <definedName name="_1040__123Graph_ACHART_19" localSheetId="5" hidden="1">[4]Livestock2005!#REF!</definedName>
    <definedName name="_1040__123Graph_ACHART_19" localSheetId="2" hidden="1">[4]Livestock2005!#REF!</definedName>
    <definedName name="_1040__123Graph_ACHART_19" hidden="1">[4]Livestock2005!#REF!</definedName>
    <definedName name="_105__123Graph_ACHART_144" localSheetId="9" hidden="1">[4]Livestock2005!#REF!</definedName>
    <definedName name="_105__123Graph_ACHART_144" localSheetId="5" hidden="1">[4]Livestock2005!#REF!</definedName>
    <definedName name="_105__123Graph_ACHART_144" localSheetId="2" hidden="1">[4]Livestock2005!#REF!</definedName>
    <definedName name="_105__123Graph_ACHART_144" hidden="1">[4]Livestock2005!#REF!</definedName>
    <definedName name="_105__123Graph_BCHART_12" localSheetId="9" hidden="1">[4]Livestock2005!#REF!</definedName>
    <definedName name="_105__123Graph_BCHART_12" localSheetId="5" hidden="1">[4]Livestock2005!#REF!</definedName>
    <definedName name="_105__123Graph_BCHART_12" localSheetId="2" hidden="1">[4]Livestock2005!#REF!</definedName>
    <definedName name="_105__123Graph_BCHART_12" hidden="1">[4]Livestock2005!#REF!</definedName>
    <definedName name="_106__123Graph_ACHART_2" localSheetId="9" hidden="1">[4]Livestock2005!#REF!</definedName>
    <definedName name="_106__123Graph_ACHART_2" localSheetId="5" hidden="1">[4]Livestock2005!#REF!</definedName>
    <definedName name="_106__123Graph_ACHART_2" localSheetId="2" hidden="1">[4]Livestock2005!#REF!</definedName>
    <definedName name="_106__123Graph_ACHART_2" hidden="1">[4]Livestock2005!#REF!</definedName>
    <definedName name="_106__123Graph_BCHART_122" localSheetId="9" hidden="1">[4]Livestock2005!#REF!</definedName>
    <definedName name="_106__123Graph_BCHART_122" localSheetId="5" hidden="1">[4]Livestock2005!#REF!</definedName>
    <definedName name="_106__123Graph_BCHART_122" localSheetId="2" hidden="1">[4]Livestock2005!#REF!</definedName>
    <definedName name="_106__123Graph_BCHART_122" hidden="1">[4]Livestock2005!#REF!</definedName>
    <definedName name="_1060__123Graph_ACHART_2" localSheetId="9" hidden="1">[4]Livestock2005!#REF!</definedName>
    <definedName name="_1060__123Graph_ACHART_2" localSheetId="5" hidden="1">[4]Livestock2005!#REF!</definedName>
    <definedName name="_1060__123Graph_ACHART_2" localSheetId="2" hidden="1">[4]Livestock2005!#REF!</definedName>
    <definedName name="_1060__123Graph_ACHART_2" hidden="1">[4]Livestock2005!#REF!</definedName>
    <definedName name="_107__123Graph_BCHART_129" localSheetId="9" hidden="1">[4]Livestock2005!#REF!</definedName>
    <definedName name="_107__123Graph_BCHART_129" localSheetId="5" hidden="1">[4]Livestock2005!#REF!</definedName>
    <definedName name="_107__123Graph_BCHART_129" localSheetId="2" hidden="1">[4]Livestock2005!#REF!</definedName>
    <definedName name="_107__123Graph_BCHART_129" hidden="1">[4]Livestock2005!#REF!</definedName>
    <definedName name="_108__123Graph_ACHART_145" localSheetId="9" hidden="1">[4]Livestock2005!#REF!</definedName>
    <definedName name="_108__123Graph_ACHART_145" localSheetId="5" hidden="1">[4]Livestock2005!#REF!</definedName>
    <definedName name="_108__123Graph_ACHART_145" localSheetId="2" hidden="1">[4]Livestock2005!#REF!</definedName>
    <definedName name="_108__123Graph_ACHART_145" hidden="1">[4]Livestock2005!#REF!</definedName>
    <definedName name="_108__123Graph_ACHART_20" localSheetId="9" hidden="1">[4]Livestock2005!#REF!</definedName>
    <definedName name="_108__123Graph_ACHART_20" localSheetId="5" hidden="1">[4]Livestock2005!#REF!</definedName>
    <definedName name="_108__123Graph_ACHART_20" localSheetId="2" hidden="1">[4]Livestock2005!#REF!</definedName>
    <definedName name="_108__123Graph_ACHART_20" hidden="1">[4]Livestock2005!#REF!</definedName>
    <definedName name="_108__123Graph_BCHART_13" localSheetId="9" hidden="1">[4]Livestock2005!#REF!</definedName>
    <definedName name="_108__123Graph_BCHART_13" localSheetId="5" hidden="1">[4]Livestock2005!#REF!</definedName>
    <definedName name="_108__123Graph_BCHART_13" localSheetId="2" hidden="1">[4]Livestock2005!#REF!</definedName>
    <definedName name="_108__123Graph_BCHART_13" hidden="1">[4]Livestock2005!#REF!</definedName>
    <definedName name="_1080__123Graph_ACHART_20" localSheetId="9" hidden="1">[4]Livestock2005!#REF!</definedName>
    <definedName name="_1080__123Graph_ACHART_20" localSheetId="5" hidden="1">[4]Livestock2005!#REF!</definedName>
    <definedName name="_1080__123Graph_ACHART_20" localSheetId="2" hidden="1">[4]Livestock2005!#REF!</definedName>
    <definedName name="_1080__123Graph_ACHART_20" hidden="1">[4]Livestock2005!#REF!</definedName>
    <definedName name="_109__123Graph_BCHART_130" localSheetId="9" hidden="1">[4]Livestock2005!#REF!</definedName>
    <definedName name="_109__123Graph_BCHART_130" localSheetId="5" hidden="1">[4]Livestock2005!#REF!</definedName>
    <definedName name="_109__123Graph_BCHART_130" localSheetId="2" hidden="1">[4]Livestock2005!#REF!</definedName>
    <definedName name="_109__123Graph_BCHART_130" hidden="1">[4]Livestock2005!#REF!</definedName>
    <definedName name="_11" localSheetId="9">#REF!</definedName>
    <definedName name="_11" localSheetId="5">#REF!</definedName>
    <definedName name="_11" localSheetId="1">#REF!</definedName>
    <definedName name="_11" localSheetId="2">#REF!</definedName>
    <definedName name="_11">#REF!</definedName>
    <definedName name="_11__123Graph_ACHART_12" localSheetId="9" hidden="1">[4]Livestock2005!#REF!</definedName>
    <definedName name="_11__123Graph_ACHART_12" localSheetId="5" hidden="1">[4]Livestock2005!#REF!</definedName>
    <definedName name="_11__123Graph_ACHART_12" localSheetId="2" hidden="1">[4]Livestock2005!#REF!</definedName>
    <definedName name="_11__123Graph_ACHART_12" hidden="1">[4]Livestock2005!#REF!</definedName>
    <definedName name="_110__123Graph_ACHART_21" localSheetId="9" hidden="1">[4]Livestock2005!#REF!</definedName>
    <definedName name="_110__123Graph_ACHART_21" localSheetId="5" hidden="1">[4]Livestock2005!#REF!</definedName>
    <definedName name="_110__123Graph_ACHART_21" localSheetId="2" hidden="1">[4]Livestock2005!#REF!</definedName>
    <definedName name="_110__123Graph_ACHART_21" hidden="1">[4]Livestock2005!#REF!</definedName>
    <definedName name="_110__123Graph_BCHART_131" localSheetId="9" hidden="1">[4]Livestock2005!#REF!</definedName>
    <definedName name="_110__123Graph_BCHART_131" localSheetId="5" hidden="1">[4]Livestock2005!#REF!</definedName>
    <definedName name="_110__123Graph_BCHART_131" localSheetId="2" hidden="1">[4]Livestock2005!#REF!</definedName>
    <definedName name="_110__123Graph_BCHART_131" hidden="1">[4]Livestock2005!#REF!</definedName>
    <definedName name="_1100__123Graph_ACHART_21" localSheetId="9" hidden="1">[4]Livestock2005!#REF!</definedName>
    <definedName name="_1100__123Graph_ACHART_21" localSheetId="5" hidden="1">[4]Livestock2005!#REF!</definedName>
    <definedName name="_1100__123Graph_ACHART_21" localSheetId="2" hidden="1">[4]Livestock2005!#REF!</definedName>
    <definedName name="_1100__123Graph_ACHART_21" hidden="1">[4]Livestock2005!#REF!</definedName>
    <definedName name="_111__123Graph_ACHART_146" localSheetId="9" hidden="1">[4]Livestock2005!#REF!</definedName>
    <definedName name="_111__123Graph_ACHART_146" localSheetId="5" hidden="1">[4]Livestock2005!#REF!</definedName>
    <definedName name="_111__123Graph_ACHART_146" localSheetId="2" hidden="1">[4]Livestock2005!#REF!</definedName>
    <definedName name="_111__123Graph_ACHART_146" hidden="1">[4]Livestock2005!#REF!</definedName>
    <definedName name="_111__123Graph_BCHART_132" localSheetId="9" hidden="1">[4]Livestock2005!#REF!</definedName>
    <definedName name="_111__123Graph_BCHART_132" localSheetId="5" hidden="1">[4]Livestock2005!#REF!</definedName>
    <definedName name="_111__123Graph_BCHART_132" localSheetId="2" hidden="1">[4]Livestock2005!#REF!</definedName>
    <definedName name="_111__123Graph_BCHART_132" hidden="1">[4]Livestock2005!#REF!</definedName>
    <definedName name="_112__123Graph_ACHART_22" localSheetId="9" hidden="1">[4]Livestock2005!#REF!</definedName>
    <definedName name="_112__123Graph_ACHART_22" localSheetId="5" hidden="1">[4]Livestock2005!#REF!</definedName>
    <definedName name="_112__123Graph_ACHART_22" localSheetId="2" hidden="1">[4]Livestock2005!#REF!</definedName>
    <definedName name="_112__123Graph_ACHART_22" hidden="1">[4]Livestock2005!#REF!</definedName>
    <definedName name="_112__123Graph_BCHART_133" localSheetId="9" hidden="1">[4]Livestock2005!#REF!</definedName>
    <definedName name="_112__123Graph_BCHART_133" localSheetId="5" hidden="1">[4]Livestock2005!#REF!</definedName>
    <definedName name="_112__123Graph_BCHART_133" localSheetId="2" hidden="1">[4]Livestock2005!#REF!</definedName>
    <definedName name="_112__123Graph_BCHART_133" hidden="1">[4]Livestock2005!#REF!</definedName>
    <definedName name="_1120__123Graph_ACHART_22" localSheetId="9" hidden="1">[4]Livestock2005!#REF!</definedName>
    <definedName name="_1120__123Graph_ACHART_22" localSheetId="5" hidden="1">[4]Livestock2005!#REF!</definedName>
    <definedName name="_1120__123Graph_ACHART_22" localSheetId="2" hidden="1">[4]Livestock2005!#REF!</definedName>
    <definedName name="_1120__123Graph_ACHART_22" hidden="1">[4]Livestock2005!#REF!</definedName>
    <definedName name="_113__123Graph_BCHART_134" localSheetId="9" hidden="1">[4]Livestock2005!#REF!</definedName>
    <definedName name="_113__123Graph_BCHART_134" localSheetId="5" hidden="1">[4]Livestock2005!#REF!</definedName>
    <definedName name="_113__123Graph_BCHART_134" localSheetId="2" hidden="1">[4]Livestock2005!#REF!</definedName>
    <definedName name="_113__123Graph_BCHART_134" hidden="1">[4]Livestock2005!#REF!</definedName>
    <definedName name="_114__123Graph_ACHART_147" localSheetId="9" hidden="1">[4]Livestock2005!#REF!</definedName>
    <definedName name="_114__123Graph_ACHART_147" localSheetId="5" hidden="1">[4]Livestock2005!#REF!</definedName>
    <definedName name="_114__123Graph_ACHART_147" localSheetId="2" hidden="1">[4]Livestock2005!#REF!</definedName>
    <definedName name="_114__123Graph_ACHART_147" hidden="1">[4]Livestock2005!#REF!</definedName>
    <definedName name="_114__123Graph_ACHART_23" localSheetId="9" hidden="1">[4]Livestock2005!#REF!</definedName>
    <definedName name="_114__123Graph_ACHART_23" localSheetId="5" hidden="1">[4]Livestock2005!#REF!</definedName>
    <definedName name="_114__123Graph_ACHART_23" localSheetId="2" hidden="1">[4]Livestock2005!#REF!</definedName>
    <definedName name="_114__123Graph_ACHART_23" hidden="1">[4]Livestock2005!#REF!</definedName>
    <definedName name="_114__123Graph_BCHART_135" localSheetId="9" hidden="1">[4]Livestock2005!#REF!</definedName>
    <definedName name="_114__123Graph_BCHART_135" localSheetId="5" hidden="1">[4]Livestock2005!#REF!</definedName>
    <definedName name="_114__123Graph_BCHART_135" localSheetId="2" hidden="1">[4]Livestock2005!#REF!</definedName>
    <definedName name="_114__123Graph_BCHART_135" hidden="1">[4]Livestock2005!#REF!</definedName>
    <definedName name="_1140__123Graph_ACHART_23" localSheetId="9" hidden="1">[4]Livestock2005!#REF!</definedName>
    <definedName name="_1140__123Graph_ACHART_23" localSheetId="5" hidden="1">[4]Livestock2005!#REF!</definedName>
    <definedName name="_1140__123Graph_ACHART_23" localSheetId="2" hidden="1">[4]Livestock2005!#REF!</definedName>
    <definedName name="_1140__123Graph_ACHART_23" hidden="1">[4]Livestock2005!#REF!</definedName>
    <definedName name="_115__123Graph_BCHART_136" localSheetId="9" hidden="1">[4]Livestock2005!#REF!</definedName>
    <definedName name="_115__123Graph_BCHART_136" localSheetId="5" hidden="1">[4]Livestock2005!#REF!</definedName>
    <definedName name="_115__123Graph_BCHART_136" localSheetId="2" hidden="1">[4]Livestock2005!#REF!</definedName>
    <definedName name="_115__123Graph_BCHART_136" hidden="1">[4]Livestock2005!#REF!</definedName>
    <definedName name="_116__123Graph_ACHART_3" localSheetId="9" hidden="1">[4]Livestock2005!#REF!</definedName>
    <definedName name="_116__123Graph_ACHART_3" localSheetId="5" hidden="1">[4]Livestock2005!#REF!</definedName>
    <definedName name="_116__123Graph_ACHART_3" localSheetId="2" hidden="1">[4]Livestock2005!#REF!</definedName>
    <definedName name="_116__123Graph_ACHART_3" hidden="1">[4]Livestock2005!#REF!</definedName>
    <definedName name="_116__123Graph_BCHART_137" localSheetId="9" hidden="1">[4]Livestock2005!#REF!</definedName>
    <definedName name="_116__123Graph_BCHART_137" localSheetId="5" hidden="1">[4]Livestock2005!#REF!</definedName>
    <definedName name="_116__123Graph_BCHART_137" localSheetId="2" hidden="1">[4]Livestock2005!#REF!</definedName>
    <definedName name="_116__123Graph_BCHART_137" hidden="1">[4]Livestock2005!#REF!</definedName>
    <definedName name="_1160__123Graph_ACHART_3" localSheetId="9" hidden="1">[4]Livestock2005!#REF!</definedName>
    <definedName name="_1160__123Graph_ACHART_3" localSheetId="5" hidden="1">[4]Livestock2005!#REF!</definedName>
    <definedName name="_1160__123Graph_ACHART_3" localSheetId="2" hidden="1">[4]Livestock2005!#REF!</definedName>
    <definedName name="_1160__123Graph_ACHART_3" hidden="1">[4]Livestock2005!#REF!</definedName>
    <definedName name="_117__123Graph_ACHART_148" localSheetId="9" hidden="1">[4]Livestock2005!#REF!</definedName>
    <definedName name="_117__123Graph_ACHART_148" localSheetId="5" hidden="1">[4]Livestock2005!#REF!</definedName>
    <definedName name="_117__123Graph_ACHART_148" localSheetId="2" hidden="1">[4]Livestock2005!#REF!</definedName>
    <definedName name="_117__123Graph_ACHART_148" hidden="1">[4]Livestock2005!#REF!</definedName>
    <definedName name="_117__123Graph_BCHART_138" localSheetId="9" hidden="1">[4]Livestock2005!#REF!</definedName>
    <definedName name="_117__123Graph_BCHART_138" localSheetId="5" hidden="1">[4]Livestock2005!#REF!</definedName>
    <definedName name="_117__123Graph_BCHART_138" localSheetId="2" hidden="1">[4]Livestock2005!#REF!</definedName>
    <definedName name="_117__123Graph_BCHART_138" hidden="1">[4]Livestock2005!#REF!</definedName>
    <definedName name="_118__123Graph_ACHART_39" localSheetId="9" hidden="1">[4]Livestock2005!#REF!</definedName>
    <definedName name="_118__123Graph_ACHART_39" localSheetId="5" hidden="1">[4]Livestock2005!#REF!</definedName>
    <definedName name="_118__123Graph_ACHART_39" localSheetId="2" hidden="1">[4]Livestock2005!#REF!</definedName>
    <definedName name="_118__123Graph_ACHART_39" hidden="1">[4]Livestock2005!#REF!</definedName>
    <definedName name="_118__123Graph_BCHART_139" localSheetId="9" hidden="1">[4]Livestock2005!#REF!</definedName>
    <definedName name="_118__123Graph_BCHART_139" localSheetId="5" hidden="1">[4]Livestock2005!#REF!</definedName>
    <definedName name="_118__123Graph_BCHART_139" localSheetId="2" hidden="1">[4]Livestock2005!#REF!</definedName>
    <definedName name="_118__123Graph_BCHART_139" hidden="1">[4]Livestock2005!#REF!</definedName>
    <definedName name="_1180__123Graph_ACHART_39" localSheetId="9" hidden="1">[4]Livestock2005!#REF!</definedName>
    <definedName name="_1180__123Graph_ACHART_39" localSheetId="5" hidden="1">[4]Livestock2005!#REF!</definedName>
    <definedName name="_1180__123Graph_ACHART_39" localSheetId="2" hidden="1">[4]Livestock2005!#REF!</definedName>
    <definedName name="_1180__123Graph_ACHART_39" hidden="1">[4]Livestock2005!#REF!</definedName>
    <definedName name="_119__123Graph_BCHART_14" localSheetId="9" hidden="1">[4]Livestock2005!#REF!</definedName>
    <definedName name="_119__123Graph_BCHART_14" localSheetId="5" hidden="1">[4]Livestock2005!#REF!</definedName>
    <definedName name="_119__123Graph_BCHART_14" localSheetId="2" hidden="1">[4]Livestock2005!#REF!</definedName>
    <definedName name="_119__123Graph_BCHART_14" hidden="1">[4]Livestock2005!#REF!</definedName>
    <definedName name="_12" localSheetId="9">#REF!</definedName>
    <definedName name="_12" localSheetId="5">#REF!</definedName>
    <definedName name="_12" localSheetId="1">#REF!</definedName>
    <definedName name="_12" localSheetId="2">#REF!</definedName>
    <definedName name="_12">#REF!</definedName>
    <definedName name="_12__123Graph_ACHART_101" localSheetId="9" hidden="1">[4]Livestock2005!#REF!</definedName>
    <definedName name="_12__123Graph_ACHART_101" localSheetId="5" hidden="1">[4]Livestock2005!#REF!</definedName>
    <definedName name="_12__123Graph_ACHART_101" localSheetId="2" hidden="1">[4]Livestock2005!#REF!</definedName>
    <definedName name="_12__123Graph_ACHART_101" hidden="1">[4]Livestock2005!#REF!</definedName>
    <definedName name="_12__123Graph_ACHART_11" localSheetId="9" hidden="1">[4]Livestock2005!#REF!</definedName>
    <definedName name="_12__123Graph_ACHART_11" localSheetId="5" hidden="1">[4]Livestock2005!#REF!</definedName>
    <definedName name="_12__123Graph_ACHART_11" localSheetId="2" hidden="1">[4]Livestock2005!#REF!</definedName>
    <definedName name="_12__123Graph_ACHART_11" hidden="1">[4]Livestock2005!#REF!</definedName>
    <definedName name="_12__123Graph_ACHART_123" localSheetId="9" hidden="1">[4]Livestock2005!#REF!</definedName>
    <definedName name="_12__123Graph_ACHART_123" localSheetId="5" hidden="1">[4]Livestock2005!#REF!</definedName>
    <definedName name="_12__123Graph_ACHART_123" localSheetId="2" hidden="1">[4]Livestock2005!#REF!</definedName>
    <definedName name="_12__123Graph_ACHART_123" hidden="1">[4]Livestock2005!#REF!</definedName>
    <definedName name="_120__123Graph_ACHART_11" localSheetId="9" hidden="1">[4]Livestock2005!#REF!</definedName>
    <definedName name="_120__123Graph_ACHART_11" localSheetId="5" hidden="1">[4]Livestock2005!#REF!</definedName>
    <definedName name="_120__123Graph_ACHART_11" localSheetId="2" hidden="1">[4]Livestock2005!#REF!</definedName>
    <definedName name="_120__123Graph_ACHART_11" hidden="1">[4]Livestock2005!#REF!</definedName>
    <definedName name="_120__123Graph_ACHART_149" localSheetId="9" hidden="1">[4]Livestock2005!#REF!</definedName>
    <definedName name="_120__123Graph_ACHART_149" localSheetId="5" hidden="1">[4]Livestock2005!#REF!</definedName>
    <definedName name="_120__123Graph_ACHART_149" localSheetId="2" hidden="1">[4]Livestock2005!#REF!</definedName>
    <definedName name="_120__123Graph_ACHART_149" hidden="1">[4]Livestock2005!#REF!</definedName>
    <definedName name="_120__123Graph_ACHART_4" localSheetId="9" hidden="1">[4]Livestock2005!#REF!</definedName>
    <definedName name="_120__123Graph_ACHART_4" localSheetId="5" hidden="1">[4]Livestock2005!#REF!</definedName>
    <definedName name="_120__123Graph_ACHART_4" localSheetId="2" hidden="1">[4]Livestock2005!#REF!</definedName>
    <definedName name="_120__123Graph_ACHART_4" hidden="1">[4]Livestock2005!#REF!</definedName>
    <definedName name="_120__123Graph_BCHART_140" localSheetId="9" hidden="1">[4]Livestock2005!#REF!</definedName>
    <definedName name="_120__123Graph_BCHART_140" localSheetId="5" hidden="1">[4]Livestock2005!#REF!</definedName>
    <definedName name="_120__123Graph_BCHART_140" localSheetId="2" hidden="1">[4]Livestock2005!#REF!</definedName>
    <definedName name="_120__123Graph_BCHART_140" hidden="1">[4]Livestock2005!#REF!</definedName>
    <definedName name="_1200__123Graph_ACHART_4" localSheetId="9" hidden="1">[4]Livestock2005!#REF!</definedName>
    <definedName name="_1200__123Graph_ACHART_4" localSheetId="5" hidden="1">[4]Livestock2005!#REF!</definedName>
    <definedName name="_1200__123Graph_ACHART_4" localSheetId="2" hidden="1">[4]Livestock2005!#REF!</definedName>
    <definedName name="_1200__123Graph_ACHART_4" hidden="1">[4]Livestock2005!#REF!</definedName>
    <definedName name="_121__123Graph_BCHART_141" localSheetId="9" hidden="1">[4]Livestock2005!#REF!</definedName>
    <definedName name="_121__123Graph_BCHART_141" localSheetId="5" hidden="1">[4]Livestock2005!#REF!</definedName>
    <definedName name="_121__123Graph_BCHART_141" localSheetId="2" hidden="1">[4]Livestock2005!#REF!</definedName>
    <definedName name="_121__123Graph_BCHART_141" hidden="1">[4]Livestock2005!#REF!</definedName>
    <definedName name="_122__123Graph_ACHART_47" localSheetId="9" hidden="1">[4]Livestock2005!#REF!</definedName>
    <definedName name="_122__123Graph_ACHART_47" localSheetId="5" hidden="1">[4]Livestock2005!#REF!</definedName>
    <definedName name="_122__123Graph_ACHART_47" localSheetId="2" hidden="1">[4]Livestock2005!#REF!</definedName>
    <definedName name="_122__123Graph_ACHART_47" hidden="1">[4]Livestock2005!#REF!</definedName>
    <definedName name="_122__123Graph_BCHART_142" localSheetId="9" hidden="1">[4]Livestock2005!#REF!</definedName>
    <definedName name="_122__123Graph_BCHART_142" localSheetId="5" hidden="1">[4]Livestock2005!#REF!</definedName>
    <definedName name="_122__123Graph_BCHART_142" localSheetId="2" hidden="1">[4]Livestock2005!#REF!</definedName>
    <definedName name="_122__123Graph_BCHART_142" hidden="1">[4]Livestock2005!#REF!</definedName>
    <definedName name="_1220__123Graph_ACHART_47" localSheetId="9" hidden="1">[4]Livestock2005!#REF!</definedName>
    <definedName name="_1220__123Graph_ACHART_47" localSheetId="5" hidden="1">[4]Livestock2005!#REF!</definedName>
    <definedName name="_1220__123Graph_ACHART_47" localSheetId="2" hidden="1">[4]Livestock2005!#REF!</definedName>
    <definedName name="_1220__123Graph_ACHART_47" hidden="1">[4]Livestock2005!#REF!</definedName>
    <definedName name="_123__123Graph_ACHART_15" localSheetId="9" hidden="1">[4]Livestock2005!#REF!</definedName>
    <definedName name="_123__123Graph_ACHART_15" localSheetId="5" hidden="1">[4]Livestock2005!#REF!</definedName>
    <definedName name="_123__123Graph_ACHART_15" localSheetId="2" hidden="1">[4]Livestock2005!#REF!</definedName>
    <definedName name="_123__123Graph_ACHART_15" hidden="1">[4]Livestock2005!#REF!</definedName>
    <definedName name="_123__123Graph_BCHART_143" localSheetId="9" hidden="1">[4]Livestock2005!#REF!</definedName>
    <definedName name="_123__123Graph_BCHART_143" localSheetId="5" hidden="1">[4]Livestock2005!#REF!</definedName>
    <definedName name="_123__123Graph_BCHART_143" localSheetId="2" hidden="1">[4]Livestock2005!#REF!</definedName>
    <definedName name="_123__123Graph_BCHART_143" hidden="1">[4]Livestock2005!#REF!</definedName>
    <definedName name="_124__123Graph_ACHART_48" localSheetId="9" hidden="1">[4]Livestock2005!#REF!</definedName>
    <definedName name="_124__123Graph_ACHART_48" localSheetId="5" hidden="1">[4]Livestock2005!#REF!</definedName>
    <definedName name="_124__123Graph_ACHART_48" localSheetId="2" hidden="1">[4]Livestock2005!#REF!</definedName>
    <definedName name="_124__123Graph_ACHART_48" hidden="1">[4]Livestock2005!#REF!</definedName>
    <definedName name="_124__123Graph_BCHART_144" localSheetId="9" hidden="1">[4]Livestock2005!#REF!</definedName>
    <definedName name="_124__123Graph_BCHART_144" localSheetId="5" hidden="1">[4]Livestock2005!#REF!</definedName>
    <definedName name="_124__123Graph_BCHART_144" localSheetId="2" hidden="1">[4]Livestock2005!#REF!</definedName>
    <definedName name="_124__123Graph_BCHART_144" hidden="1">[4]Livestock2005!#REF!</definedName>
    <definedName name="_1240__123Graph_ACHART_48" localSheetId="9" hidden="1">[4]Livestock2005!#REF!</definedName>
    <definedName name="_1240__123Graph_ACHART_48" localSheetId="5" hidden="1">[4]Livestock2005!#REF!</definedName>
    <definedName name="_1240__123Graph_ACHART_48" localSheetId="2" hidden="1">[4]Livestock2005!#REF!</definedName>
    <definedName name="_1240__123Graph_ACHART_48" hidden="1">[4]Livestock2005!#REF!</definedName>
    <definedName name="_125__123Graph_BCHART_145" localSheetId="9" hidden="1">[4]Livestock2005!#REF!</definedName>
    <definedName name="_125__123Graph_BCHART_145" localSheetId="5" hidden="1">[4]Livestock2005!#REF!</definedName>
    <definedName name="_125__123Graph_BCHART_145" localSheetId="2" hidden="1">[4]Livestock2005!#REF!</definedName>
    <definedName name="_125__123Graph_BCHART_145" hidden="1">[4]Livestock2005!#REF!</definedName>
    <definedName name="_126__123Graph_ACHART_150" localSheetId="9" hidden="1">[4]Livestock2005!#REF!</definedName>
    <definedName name="_126__123Graph_ACHART_150" localSheetId="5" hidden="1">[4]Livestock2005!#REF!</definedName>
    <definedName name="_126__123Graph_ACHART_150" localSheetId="2" hidden="1">[4]Livestock2005!#REF!</definedName>
    <definedName name="_126__123Graph_ACHART_150" hidden="1">[4]Livestock2005!#REF!</definedName>
    <definedName name="_126__123Graph_ACHART_49" localSheetId="9" hidden="1">[4]Livestock2005!#REF!</definedName>
    <definedName name="_126__123Graph_ACHART_49" localSheetId="5" hidden="1">[4]Livestock2005!#REF!</definedName>
    <definedName name="_126__123Graph_ACHART_49" localSheetId="2" hidden="1">[4]Livestock2005!#REF!</definedName>
    <definedName name="_126__123Graph_ACHART_49" hidden="1">[4]Livestock2005!#REF!</definedName>
    <definedName name="_126__123Graph_BCHART_146" localSheetId="9" hidden="1">[4]Livestock2005!#REF!</definedName>
    <definedName name="_126__123Graph_BCHART_146" localSheetId="5" hidden="1">[4]Livestock2005!#REF!</definedName>
    <definedName name="_126__123Graph_BCHART_146" localSheetId="2" hidden="1">[4]Livestock2005!#REF!</definedName>
    <definedName name="_126__123Graph_BCHART_146" hidden="1">[4]Livestock2005!#REF!</definedName>
    <definedName name="_1260__123Graph_ACHART_49" localSheetId="9" hidden="1">[4]Livestock2005!#REF!</definedName>
    <definedName name="_1260__123Graph_ACHART_49" localSheetId="5" hidden="1">[4]Livestock2005!#REF!</definedName>
    <definedName name="_1260__123Graph_ACHART_49" localSheetId="2" hidden="1">[4]Livestock2005!#REF!</definedName>
    <definedName name="_1260__123Graph_ACHART_49" hidden="1">[4]Livestock2005!#REF!</definedName>
    <definedName name="_127__123Graph_BCHART_147" localSheetId="9" hidden="1">[4]Livestock2005!#REF!</definedName>
    <definedName name="_127__123Graph_BCHART_147" localSheetId="5" hidden="1">[4]Livestock2005!#REF!</definedName>
    <definedName name="_127__123Graph_BCHART_147" localSheetId="2" hidden="1">[4]Livestock2005!#REF!</definedName>
    <definedName name="_127__123Graph_BCHART_147" hidden="1">[4]Livestock2005!#REF!</definedName>
    <definedName name="_128__123Graph_ACHART_5" localSheetId="9" hidden="1">[4]Livestock2005!#REF!</definedName>
    <definedName name="_128__123Graph_ACHART_5" localSheetId="5" hidden="1">[4]Livestock2005!#REF!</definedName>
    <definedName name="_128__123Graph_ACHART_5" localSheetId="2" hidden="1">[4]Livestock2005!#REF!</definedName>
    <definedName name="_128__123Graph_ACHART_5" hidden="1">[4]Livestock2005!#REF!</definedName>
    <definedName name="_128__123Graph_BCHART_148" localSheetId="9" hidden="1">[4]Livestock2005!#REF!</definedName>
    <definedName name="_128__123Graph_BCHART_148" localSheetId="5" hidden="1">[4]Livestock2005!#REF!</definedName>
    <definedName name="_128__123Graph_BCHART_148" localSheetId="2" hidden="1">[4]Livestock2005!#REF!</definedName>
    <definedName name="_128__123Graph_BCHART_148" hidden="1">[4]Livestock2005!#REF!</definedName>
    <definedName name="_1280__123Graph_ACHART_5" localSheetId="9" hidden="1">[4]Livestock2005!#REF!</definedName>
    <definedName name="_1280__123Graph_ACHART_5" localSheetId="5" hidden="1">[4]Livestock2005!#REF!</definedName>
    <definedName name="_1280__123Graph_ACHART_5" localSheetId="2" hidden="1">[4]Livestock2005!#REF!</definedName>
    <definedName name="_1280__123Graph_ACHART_5" hidden="1">[4]Livestock2005!#REF!</definedName>
    <definedName name="_129__123Graph_ACHART_151" localSheetId="9" hidden="1">[4]Livestock2005!#REF!</definedName>
    <definedName name="_129__123Graph_ACHART_151" localSheetId="5" hidden="1">[4]Livestock2005!#REF!</definedName>
    <definedName name="_129__123Graph_ACHART_151" localSheetId="2" hidden="1">[4]Livestock2005!#REF!</definedName>
    <definedName name="_129__123Graph_ACHART_151" hidden="1">[4]Livestock2005!#REF!</definedName>
    <definedName name="_129__123Graph_BCHART_149" localSheetId="9" hidden="1">[4]Livestock2005!#REF!</definedName>
    <definedName name="_129__123Graph_BCHART_149" localSheetId="5" hidden="1">[4]Livestock2005!#REF!</definedName>
    <definedName name="_129__123Graph_BCHART_149" localSheetId="2" hidden="1">[4]Livestock2005!#REF!</definedName>
    <definedName name="_129__123Graph_BCHART_149" hidden="1">[4]Livestock2005!#REF!</definedName>
    <definedName name="_13" localSheetId="9">#REF!</definedName>
    <definedName name="_13" localSheetId="5">#REF!</definedName>
    <definedName name="_13" localSheetId="1">#REF!</definedName>
    <definedName name="_13" localSheetId="2">#REF!</definedName>
    <definedName name="_13">#REF!</definedName>
    <definedName name="_13__123Graph_ACHART_124" localSheetId="9" hidden="1">[4]Livestock2005!#REF!</definedName>
    <definedName name="_13__123Graph_ACHART_124" localSheetId="5" hidden="1">[4]Livestock2005!#REF!</definedName>
    <definedName name="_13__123Graph_ACHART_124" localSheetId="2" hidden="1">[4]Livestock2005!#REF!</definedName>
    <definedName name="_13__123Graph_ACHART_124" hidden="1">[4]Livestock2005!#REF!</definedName>
    <definedName name="_130__123Graph_ACHART_50" localSheetId="9" hidden="1">[4]Livestock2005!#REF!</definedName>
    <definedName name="_130__123Graph_ACHART_50" localSheetId="5" hidden="1">[4]Livestock2005!#REF!</definedName>
    <definedName name="_130__123Graph_ACHART_50" localSheetId="2" hidden="1">[4]Livestock2005!#REF!</definedName>
    <definedName name="_130__123Graph_ACHART_50" hidden="1">[4]Livestock2005!#REF!</definedName>
    <definedName name="_130__123Graph_BCHART_15" localSheetId="9" hidden="1">[4]Livestock2005!#REF!</definedName>
    <definedName name="_130__123Graph_BCHART_15" localSheetId="5" hidden="1">[4]Livestock2005!#REF!</definedName>
    <definedName name="_130__123Graph_BCHART_15" localSheetId="2" hidden="1">[4]Livestock2005!#REF!</definedName>
    <definedName name="_130__123Graph_BCHART_15" hidden="1">[4]Livestock2005!#REF!</definedName>
    <definedName name="_1300__123Graph_ACHART_50" localSheetId="9" hidden="1">[4]Livestock2005!#REF!</definedName>
    <definedName name="_1300__123Graph_ACHART_50" localSheetId="5" hidden="1">[4]Livestock2005!#REF!</definedName>
    <definedName name="_1300__123Graph_ACHART_50" localSheetId="2" hidden="1">[4]Livestock2005!#REF!</definedName>
    <definedName name="_1300__123Graph_ACHART_50" hidden="1">[4]Livestock2005!#REF!</definedName>
    <definedName name="_131__123Graph_BCHART_150" localSheetId="9" hidden="1">[4]Livestock2005!#REF!</definedName>
    <definedName name="_131__123Graph_BCHART_150" localSheetId="5" hidden="1">[4]Livestock2005!#REF!</definedName>
    <definedName name="_131__123Graph_BCHART_150" localSheetId="2" hidden="1">[4]Livestock2005!#REF!</definedName>
    <definedName name="_131__123Graph_BCHART_150" hidden="1">[4]Livestock2005!#REF!</definedName>
    <definedName name="_132__123Graph_ACHART_152" localSheetId="9" hidden="1">[4]Livestock2005!#REF!</definedName>
    <definedName name="_132__123Graph_ACHART_152" localSheetId="5" hidden="1">[4]Livestock2005!#REF!</definedName>
    <definedName name="_132__123Graph_ACHART_152" localSheetId="2" hidden="1">[4]Livestock2005!#REF!</definedName>
    <definedName name="_132__123Graph_ACHART_152" hidden="1">[4]Livestock2005!#REF!</definedName>
    <definedName name="_132__123Graph_ACHART_51" localSheetId="9" hidden="1">[4]Livestock2005!#REF!</definedName>
    <definedName name="_132__123Graph_ACHART_51" localSheetId="5" hidden="1">[4]Livestock2005!#REF!</definedName>
    <definedName name="_132__123Graph_ACHART_51" localSheetId="2" hidden="1">[4]Livestock2005!#REF!</definedName>
    <definedName name="_132__123Graph_ACHART_51" hidden="1">[4]Livestock2005!#REF!</definedName>
    <definedName name="_132__123Graph_BCHART_151" localSheetId="9" hidden="1">[4]Livestock2005!#REF!</definedName>
    <definedName name="_132__123Graph_BCHART_151" localSheetId="5" hidden="1">[4]Livestock2005!#REF!</definedName>
    <definedName name="_132__123Graph_BCHART_151" localSheetId="2" hidden="1">[4]Livestock2005!#REF!</definedName>
    <definedName name="_132__123Graph_BCHART_151" hidden="1">[4]Livestock2005!#REF!</definedName>
    <definedName name="_1320__123Graph_ACHART_51" localSheetId="9" hidden="1">[4]Livestock2005!#REF!</definedName>
    <definedName name="_1320__123Graph_ACHART_51" localSheetId="5" hidden="1">[4]Livestock2005!#REF!</definedName>
    <definedName name="_1320__123Graph_ACHART_51" localSheetId="2" hidden="1">[4]Livestock2005!#REF!</definedName>
    <definedName name="_1320__123Graph_ACHART_51" hidden="1">[4]Livestock2005!#REF!</definedName>
    <definedName name="_133__123Graph_BCHART_152" localSheetId="9" hidden="1">[4]Livestock2005!#REF!</definedName>
    <definedName name="_133__123Graph_BCHART_152" localSheetId="5" hidden="1">[4]Livestock2005!#REF!</definedName>
    <definedName name="_133__123Graph_BCHART_152" localSheetId="2" hidden="1">[4]Livestock2005!#REF!</definedName>
    <definedName name="_133__123Graph_BCHART_152" hidden="1">[4]Livestock2005!#REF!</definedName>
    <definedName name="_134__123Graph_ACHART_52" localSheetId="9" hidden="1">[4]Livestock2005!#REF!</definedName>
    <definedName name="_134__123Graph_ACHART_52" localSheetId="5" hidden="1">[4]Livestock2005!#REF!</definedName>
    <definedName name="_134__123Graph_ACHART_52" localSheetId="2" hidden="1">[4]Livestock2005!#REF!</definedName>
    <definedName name="_134__123Graph_ACHART_52" hidden="1">[4]Livestock2005!#REF!</definedName>
    <definedName name="_134__123Graph_BCHART_153" localSheetId="9" hidden="1">[4]Livestock2005!#REF!</definedName>
    <definedName name="_134__123Graph_BCHART_153" localSheetId="5" hidden="1">[4]Livestock2005!#REF!</definedName>
    <definedName name="_134__123Graph_BCHART_153" localSheetId="2" hidden="1">[4]Livestock2005!#REF!</definedName>
    <definedName name="_134__123Graph_BCHART_153" hidden="1">[4]Livestock2005!#REF!</definedName>
    <definedName name="_1340__123Graph_ACHART_52" localSheetId="9" hidden="1">[4]Livestock2005!#REF!</definedName>
    <definedName name="_1340__123Graph_ACHART_52" localSheetId="5" hidden="1">[4]Livestock2005!#REF!</definedName>
    <definedName name="_1340__123Graph_ACHART_52" localSheetId="2" hidden="1">[4]Livestock2005!#REF!</definedName>
    <definedName name="_1340__123Graph_ACHART_52" hidden="1">[4]Livestock2005!#REF!</definedName>
    <definedName name="_135__123Graph_ACHART_153" localSheetId="9" hidden="1">[4]Livestock2005!#REF!</definedName>
    <definedName name="_135__123Graph_ACHART_153" localSheetId="5" hidden="1">[4]Livestock2005!#REF!</definedName>
    <definedName name="_135__123Graph_ACHART_153" localSheetId="2" hidden="1">[4]Livestock2005!#REF!</definedName>
    <definedName name="_135__123Graph_ACHART_153" hidden="1">[4]Livestock2005!#REF!</definedName>
    <definedName name="_135__123Graph_BCHART_154" localSheetId="9" hidden="1">[4]Livestock2005!#REF!</definedName>
    <definedName name="_135__123Graph_BCHART_154" localSheetId="5" hidden="1">[4]Livestock2005!#REF!</definedName>
    <definedName name="_135__123Graph_BCHART_154" localSheetId="2" hidden="1">[4]Livestock2005!#REF!</definedName>
    <definedName name="_135__123Graph_BCHART_154" hidden="1">[4]Livestock2005!#REF!</definedName>
    <definedName name="_136__123Graph_ACHART_53" localSheetId="9" hidden="1">[4]Livestock2005!#REF!</definedName>
    <definedName name="_136__123Graph_ACHART_53" localSheetId="5" hidden="1">[4]Livestock2005!#REF!</definedName>
    <definedName name="_136__123Graph_ACHART_53" localSheetId="2" hidden="1">[4]Livestock2005!#REF!</definedName>
    <definedName name="_136__123Graph_ACHART_53" hidden="1">[4]Livestock2005!#REF!</definedName>
    <definedName name="_136__123Graph_BCHART_155" localSheetId="9" hidden="1">[4]Livestock2005!#REF!</definedName>
    <definedName name="_136__123Graph_BCHART_155" localSheetId="5" hidden="1">[4]Livestock2005!#REF!</definedName>
    <definedName name="_136__123Graph_BCHART_155" localSheetId="2" hidden="1">[4]Livestock2005!#REF!</definedName>
    <definedName name="_136__123Graph_BCHART_155" hidden="1">[4]Livestock2005!#REF!</definedName>
    <definedName name="_1360__123Graph_ACHART_53" localSheetId="9" hidden="1">[4]Livestock2005!#REF!</definedName>
    <definedName name="_1360__123Graph_ACHART_53" localSheetId="5" hidden="1">[4]Livestock2005!#REF!</definedName>
    <definedName name="_1360__123Graph_ACHART_53" localSheetId="2" hidden="1">[4]Livestock2005!#REF!</definedName>
    <definedName name="_1360__123Graph_ACHART_53" hidden="1">[4]Livestock2005!#REF!</definedName>
    <definedName name="_137__123Graph_BCHART_156" localSheetId="9" hidden="1">[4]Livestock2005!#REF!</definedName>
    <definedName name="_137__123Graph_BCHART_156" localSheetId="5" hidden="1">[4]Livestock2005!#REF!</definedName>
    <definedName name="_137__123Graph_BCHART_156" localSheetId="2" hidden="1">[4]Livestock2005!#REF!</definedName>
    <definedName name="_137__123Graph_BCHART_156" hidden="1">[4]Livestock2005!#REF!</definedName>
    <definedName name="_138__123Graph_ACHART_154" localSheetId="9" hidden="1">[4]Livestock2005!#REF!</definedName>
    <definedName name="_138__123Graph_ACHART_154" localSheetId="5" hidden="1">[4]Livestock2005!#REF!</definedName>
    <definedName name="_138__123Graph_ACHART_154" localSheetId="2" hidden="1">[4]Livestock2005!#REF!</definedName>
    <definedName name="_138__123Graph_ACHART_154" hidden="1">[4]Livestock2005!#REF!</definedName>
    <definedName name="_138__123Graph_ACHART_54" localSheetId="9" hidden="1">[4]Livestock2005!#REF!</definedName>
    <definedName name="_138__123Graph_ACHART_54" localSheetId="5" hidden="1">[4]Livestock2005!#REF!</definedName>
    <definedName name="_138__123Graph_ACHART_54" localSheetId="2" hidden="1">[4]Livestock2005!#REF!</definedName>
    <definedName name="_138__123Graph_ACHART_54" hidden="1">[4]Livestock2005!#REF!</definedName>
    <definedName name="_138__123Graph_BCHART_16" localSheetId="9" hidden="1">[4]Livestock2005!#REF!</definedName>
    <definedName name="_138__123Graph_BCHART_16" localSheetId="5" hidden="1">[4]Livestock2005!#REF!</definedName>
    <definedName name="_138__123Graph_BCHART_16" localSheetId="2" hidden="1">[4]Livestock2005!#REF!</definedName>
    <definedName name="_138__123Graph_BCHART_16" hidden="1">[4]Livestock2005!#REF!</definedName>
    <definedName name="_1380__123Graph_ACHART_54" localSheetId="9" hidden="1">[4]Livestock2005!#REF!</definedName>
    <definedName name="_1380__123Graph_ACHART_54" localSheetId="5" hidden="1">[4]Livestock2005!#REF!</definedName>
    <definedName name="_1380__123Graph_ACHART_54" localSheetId="2" hidden="1">[4]Livestock2005!#REF!</definedName>
    <definedName name="_1380__123Graph_ACHART_54" hidden="1">[4]Livestock2005!#REF!</definedName>
    <definedName name="_139__123Graph_BCHART_18" localSheetId="9" hidden="1">[4]Livestock2005!#REF!</definedName>
    <definedName name="_139__123Graph_BCHART_18" localSheetId="5" hidden="1">[4]Livestock2005!#REF!</definedName>
    <definedName name="_139__123Graph_BCHART_18" localSheetId="2" hidden="1">[4]Livestock2005!#REF!</definedName>
    <definedName name="_139__123Graph_BCHART_18" hidden="1">[4]Livestock2005!#REF!</definedName>
    <definedName name="_14__123Graph_ACHART_110" localSheetId="9" hidden="1">[4]Livestock2005!#REF!</definedName>
    <definedName name="_14__123Graph_ACHART_110" localSheetId="5" hidden="1">[4]Livestock2005!#REF!</definedName>
    <definedName name="_14__123Graph_ACHART_110" localSheetId="2" hidden="1">[4]Livestock2005!#REF!</definedName>
    <definedName name="_14__123Graph_ACHART_110" hidden="1">[4]Livestock2005!#REF!</definedName>
    <definedName name="_14__123Graph_ACHART_125" localSheetId="9" hidden="1">[4]Livestock2005!#REF!</definedName>
    <definedName name="_14__123Graph_ACHART_125" localSheetId="5" hidden="1">[4]Livestock2005!#REF!</definedName>
    <definedName name="_14__123Graph_ACHART_125" localSheetId="2" hidden="1">[4]Livestock2005!#REF!</definedName>
    <definedName name="_14__123Graph_ACHART_125" hidden="1">[4]Livestock2005!#REF!</definedName>
    <definedName name="_140__123Graph_ACHART_110" localSheetId="9" hidden="1">[4]Livestock2005!#REF!</definedName>
    <definedName name="_140__123Graph_ACHART_110" localSheetId="5" hidden="1">[4]Livestock2005!#REF!</definedName>
    <definedName name="_140__123Graph_ACHART_110" localSheetId="2" hidden="1">[4]Livestock2005!#REF!</definedName>
    <definedName name="_140__123Graph_ACHART_110" hidden="1">[4]Livestock2005!#REF!</definedName>
    <definedName name="_140__123Graph_ACHART_56" localSheetId="9" hidden="1">[4]Livestock2005!#REF!</definedName>
    <definedName name="_140__123Graph_ACHART_56" localSheetId="5" hidden="1">[4]Livestock2005!#REF!</definedName>
    <definedName name="_140__123Graph_ACHART_56" localSheetId="2" hidden="1">[4]Livestock2005!#REF!</definedName>
    <definedName name="_140__123Graph_ACHART_56" hidden="1">[4]Livestock2005!#REF!</definedName>
    <definedName name="_140__123Graph_BCHART_19" localSheetId="9" hidden="1">[4]Livestock2005!#REF!</definedName>
    <definedName name="_140__123Graph_BCHART_19" localSheetId="5" hidden="1">[4]Livestock2005!#REF!</definedName>
    <definedName name="_140__123Graph_BCHART_19" localSheetId="2" hidden="1">[4]Livestock2005!#REF!</definedName>
    <definedName name="_140__123Graph_BCHART_19" hidden="1">[4]Livestock2005!#REF!</definedName>
    <definedName name="_1400__123Graph_ACHART_56" localSheetId="9" hidden="1">[4]Livestock2005!#REF!</definedName>
    <definedName name="_1400__123Graph_ACHART_56" localSheetId="5" hidden="1">[4]Livestock2005!#REF!</definedName>
    <definedName name="_1400__123Graph_ACHART_56" localSheetId="2" hidden="1">[4]Livestock2005!#REF!</definedName>
    <definedName name="_1400__123Graph_ACHART_56" hidden="1">[4]Livestock2005!#REF!</definedName>
    <definedName name="_141__123Graph_ACHART_155" localSheetId="9" hidden="1">[4]Livestock2005!#REF!</definedName>
    <definedName name="_141__123Graph_ACHART_155" localSheetId="5" hidden="1">[4]Livestock2005!#REF!</definedName>
    <definedName name="_141__123Graph_ACHART_155" localSheetId="2" hidden="1">[4]Livestock2005!#REF!</definedName>
    <definedName name="_141__123Graph_ACHART_155" hidden="1">[4]Livestock2005!#REF!</definedName>
    <definedName name="_141__123Graph_BCHART_20" localSheetId="9" hidden="1">[4]Livestock2005!#REF!</definedName>
    <definedName name="_141__123Graph_BCHART_20" localSheetId="5" hidden="1">[4]Livestock2005!#REF!</definedName>
    <definedName name="_141__123Graph_BCHART_20" localSheetId="2" hidden="1">[4]Livestock2005!#REF!</definedName>
    <definedName name="_141__123Graph_BCHART_20" hidden="1">[4]Livestock2005!#REF!</definedName>
    <definedName name="_142__123Graph_ACHART_57" localSheetId="9" hidden="1">[4]Livestock2005!#REF!</definedName>
    <definedName name="_142__123Graph_ACHART_57" localSheetId="5" hidden="1">[4]Livestock2005!#REF!</definedName>
    <definedName name="_142__123Graph_ACHART_57" localSheetId="2" hidden="1">[4]Livestock2005!#REF!</definedName>
    <definedName name="_142__123Graph_ACHART_57" hidden="1">[4]Livestock2005!#REF!</definedName>
    <definedName name="_142__123Graph_BCHART_21" localSheetId="9" hidden="1">[4]Livestock2005!#REF!</definedName>
    <definedName name="_142__123Graph_BCHART_21" localSheetId="5" hidden="1">[4]Livestock2005!#REF!</definedName>
    <definedName name="_142__123Graph_BCHART_21" localSheetId="2" hidden="1">[4]Livestock2005!#REF!</definedName>
    <definedName name="_142__123Graph_BCHART_21" hidden="1">[4]Livestock2005!#REF!</definedName>
    <definedName name="_1420__123Graph_ACHART_57" localSheetId="9" hidden="1">[4]Livestock2005!#REF!</definedName>
    <definedName name="_1420__123Graph_ACHART_57" localSheetId="5" hidden="1">[4]Livestock2005!#REF!</definedName>
    <definedName name="_1420__123Graph_ACHART_57" localSheetId="2" hidden="1">[4]Livestock2005!#REF!</definedName>
    <definedName name="_1420__123Graph_ACHART_57" hidden="1">[4]Livestock2005!#REF!</definedName>
    <definedName name="_143__123Graph_BCHART_22" localSheetId="9" hidden="1">[4]Livestock2005!#REF!</definedName>
    <definedName name="_143__123Graph_BCHART_22" localSheetId="5" hidden="1">[4]Livestock2005!#REF!</definedName>
    <definedName name="_143__123Graph_BCHART_22" localSheetId="2" hidden="1">[4]Livestock2005!#REF!</definedName>
    <definedName name="_143__123Graph_BCHART_22" hidden="1">[4]Livestock2005!#REF!</definedName>
    <definedName name="_144__123Graph_ACHART_156" localSheetId="9" hidden="1">[4]Livestock2005!#REF!</definedName>
    <definedName name="_144__123Graph_ACHART_156" localSheetId="5" hidden="1">[4]Livestock2005!#REF!</definedName>
    <definedName name="_144__123Graph_ACHART_156" localSheetId="2" hidden="1">[4]Livestock2005!#REF!</definedName>
    <definedName name="_144__123Graph_ACHART_156" hidden="1">[4]Livestock2005!#REF!</definedName>
    <definedName name="_144__123Graph_ACHART_58" localSheetId="9" hidden="1">[4]Livestock2005!#REF!</definedName>
    <definedName name="_144__123Graph_ACHART_58" localSheetId="5" hidden="1">[4]Livestock2005!#REF!</definedName>
    <definedName name="_144__123Graph_ACHART_58" localSheetId="2" hidden="1">[4]Livestock2005!#REF!</definedName>
    <definedName name="_144__123Graph_ACHART_58" hidden="1">[4]Livestock2005!#REF!</definedName>
    <definedName name="_144__123Graph_BCHART_28" localSheetId="9" hidden="1">[4]Livestock2005!#REF!</definedName>
    <definedName name="_144__123Graph_BCHART_28" localSheetId="5" hidden="1">[4]Livestock2005!#REF!</definedName>
    <definedName name="_144__123Graph_BCHART_28" localSheetId="2" hidden="1">[4]Livestock2005!#REF!</definedName>
    <definedName name="_144__123Graph_BCHART_28" hidden="1">[4]Livestock2005!#REF!</definedName>
    <definedName name="_1440__123Graph_ACHART_58" localSheetId="9" hidden="1">[4]Livestock2005!#REF!</definedName>
    <definedName name="_1440__123Graph_ACHART_58" localSheetId="5" hidden="1">[4]Livestock2005!#REF!</definedName>
    <definedName name="_1440__123Graph_ACHART_58" localSheetId="2" hidden="1">[4]Livestock2005!#REF!</definedName>
    <definedName name="_1440__123Graph_ACHART_58" hidden="1">[4]Livestock2005!#REF!</definedName>
    <definedName name="_145__123Graph_BCHART_36" localSheetId="9" hidden="1">[4]Livestock2005!#REF!</definedName>
    <definedName name="_145__123Graph_BCHART_36" localSheetId="5" hidden="1">[4]Livestock2005!#REF!</definedName>
    <definedName name="_145__123Graph_BCHART_36" localSheetId="2" hidden="1">[4]Livestock2005!#REF!</definedName>
    <definedName name="_145__123Graph_BCHART_36" hidden="1">[4]Livestock2005!#REF!</definedName>
    <definedName name="_146__123Graph_ACHART_59" localSheetId="9" hidden="1">[4]Livestock2005!#REF!</definedName>
    <definedName name="_146__123Graph_ACHART_59" localSheetId="5" hidden="1">[4]Livestock2005!#REF!</definedName>
    <definedName name="_146__123Graph_ACHART_59" localSheetId="2" hidden="1">[4]Livestock2005!#REF!</definedName>
    <definedName name="_146__123Graph_ACHART_59" hidden="1">[4]Livestock2005!#REF!</definedName>
    <definedName name="_146__123Graph_BCHART_37" localSheetId="9" hidden="1">[4]Livestock2005!#REF!</definedName>
    <definedName name="_146__123Graph_BCHART_37" localSheetId="5" hidden="1">[4]Livestock2005!#REF!</definedName>
    <definedName name="_146__123Graph_BCHART_37" localSheetId="2" hidden="1">[4]Livestock2005!#REF!</definedName>
    <definedName name="_146__123Graph_BCHART_37" hidden="1">[4]Livestock2005!#REF!</definedName>
    <definedName name="_1460__123Graph_ACHART_59" localSheetId="9" hidden="1">[4]Livestock2005!#REF!</definedName>
    <definedName name="_1460__123Graph_ACHART_59" localSheetId="5" hidden="1">[4]Livestock2005!#REF!</definedName>
    <definedName name="_1460__123Graph_ACHART_59" localSheetId="2" hidden="1">[4]Livestock2005!#REF!</definedName>
    <definedName name="_1460__123Graph_ACHART_59" hidden="1">[4]Livestock2005!#REF!</definedName>
    <definedName name="_147__123Graph_ACHART_16" localSheetId="9" hidden="1">[4]Livestock2005!#REF!</definedName>
    <definedName name="_147__123Graph_ACHART_16" localSheetId="5" hidden="1">[4]Livestock2005!#REF!</definedName>
    <definedName name="_147__123Graph_ACHART_16" localSheetId="2" hidden="1">[4]Livestock2005!#REF!</definedName>
    <definedName name="_147__123Graph_ACHART_16" hidden="1">[4]Livestock2005!#REF!</definedName>
    <definedName name="_147__123Graph_BCHART_38" localSheetId="9" hidden="1">[4]Livestock2005!#REF!</definedName>
    <definedName name="_147__123Graph_BCHART_38" localSheetId="5" hidden="1">[4]Livestock2005!#REF!</definedName>
    <definedName name="_147__123Graph_BCHART_38" localSheetId="2" hidden="1">[4]Livestock2005!#REF!</definedName>
    <definedName name="_147__123Graph_BCHART_38" hidden="1">[4]Livestock2005!#REF!</definedName>
    <definedName name="_148__123Graph_ACHART_6" localSheetId="9" hidden="1">[4]Livestock2005!#REF!</definedName>
    <definedName name="_148__123Graph_ACHART_6" localSheetId="5" hidden="1">[4]Livestock2005!#REF!</definedName>
    <definedName name="_148__123Graph_ACHART_6" localSheetId="2" hidden="1">[4]Livestock2005!#REF!</definedName>
    <definedName name="_148__123Graph_ACHART_6" hidden="1">[4]Livestock2005!#REF!</definedName>
    <definedName name="_148__123Graph_BCHART_39" localSheetId="9" hidden="1">[4]Livestock2005!#REF!</definedName>
    <definedName name="_148__123Graph_BCHART_39" localSheetId="5" hidden="1">[4]Livestock2005!#REF!</definedName>
    <definedName name="_148__123Graph_BCHART_39" localSheetId="2" hidden="1">[4]Livestock2005!#REF!</definedName>
    <definedName name="_148__123Graph_BCHART_39" hidden="1">[4]Livestock2005!#REF!</definedName>
    <definedName name="_1480__123Graph_ACHART_6" localSheetId="9" hidden="1">[4]Livestock2005!#REF!</definedName>
    <definedName name="_1480__123Graph_ACHART_6" localSheetId="5" hidden="1">[4]Livestock2005!#REF!</definedName>
    <definedName name="_1480__123Graph_ACHART_6" localSheetId="2" hidden="1">[4]Livestock2005!#REF!</definedName>
    <definedName name="_1480__123Graph_ACHART_6" hidden="1">[4]Livestock2005!#REF!</definedName>
    <definedName name="_149__123Graph_BCHART_42" localSheetId="9" hidden="1">[4]Livestock2005!#REF!</definedName>
    <definedName name="_149__123Graph_BCHART_42" localSheetId="5" hidden="1">[4]Livestock2005!#REF!</definedName>
    <definedName name="_149__123Graph_BCHART_42" localSheetId="2" hidden="1">[4]Livestock2005!#REF!</definedName>
    <definedName name="_149__123Graph_BCHART_42" hidden="1">[4]Livestock2005!#REF!</definedName>
    <definedName name="_15__123Graph_ACHART_105" localSheetId="9" hidden="1">[4]Livestock2005!#REF!</definedName>
    <definedName name="_15__123Graph_ACHART_105" localSheetId="5" hidden="1">[4]Livestock2005!#REF!</definedName>
    <definedName name="_15__123Graph_ACHART_105" localSheetId="2" hidden="1">[4]Livestock2005!#REF!</definedName>
    <definedName name="_15__123Graph_ACHART_105" hidden="1">[4]Livestock2005!#REF!</definedName>
    <definedName name="_15__123Graph_ACHART_126" localSheetId="9" hidden="1">[4]Livestock2005!#REF!</definedName>
    <definedName name="_15__123Graph_ACHART_126" localSheetId="5" hidden="1">[4]Livestock2005!#REF!</definedName>
    <definedName name="_15__123Graph_ACHART_126" localSheetId="2" hidden="1">[4]Livestock2005!#REF!</definedName>
    <definedName name="_15__123Graph_ACHART_126" hidden="1">[4]Livestock2005!#REF!</definedName>
    <definedName name="_150__123Graph_ACHART_17" localSheetId="9" hidden="1">[4]Livestock2005!#REF!</definedName>
    <definedName name="_150__123Graph_ACHART_17" localSheetId="5" hidden="1">[4]Livestock2005!#REF!</definedName>
    <definedName name="_150__123Graph_ACHART_17" localSheetId="2" hidden="1">[4]Livestock2005!#REF!</definedName>
    <definedName name="_150__123Graph_ACHART_17" hidden="1">[4]Livestock2005!#REF!</definedName>
    <definedName name="_150__123Graph_ACHART_61" localSheetId="9" hidden="1">[4]Livestock2005!#REF!</definedName>
    <definedName name="_150__123Graph_ACHART_61" localSheetId="5" hidden="1">[4]Livestock2005!#REF!</definedName>
    <definedName name="_150__123Graph_ACHART_61" localSheetId="2" hidden="1">[4]Livestock2005!#REF!</definedName>
    <definedName name="_150__123Graph_ACHART_61" hidden="1">[4]Livestock2005!#REF!</definedName>
    <definedName name="_150__123Graph_BCHART_43" localSheetId="9" hidden="1">[4]Livestock2005!#REF!</definedName>
    <definedName name="_150__123Graph_BCHART_43" localSheetId="5" hidden="1">[4]Livestock2005!#REF!</definedName>
    <definedName name="_150__123Graph_BCHART_43" localSheetId="2" hidden="1">[4]Livestock2005!#REF!</definedName>
    <definedName name="_150__123Graph_BCHART_43" hidden="1">[4]Livestock2005!#REF!</definedName>
    <definedName name="_1500__123Graph_ACHART_61" localSheetId="9" hidden="1">[4]Livestock2005!#REF!</definedName>
    <definedName name="_1500__123Graph_ACHART_61" localSheetId="5" hidden="1">[4]Livestock2005!#REF!</definedName>
    <definedName name="_1500__123Graph_ACHART_61" localSheetId="2" hidden="1">[4]Livestock2005!#REF!</definedName>
    <definedName name="_1500__123Graph_ACHART_61" hidden="1">[4]Livestock2005!#REF!</definedName>
    <definedName name="_151__123Graph_BCHART_44" localSheetId="9" hidden="1">[4]Livestock2005!#REF!</definedName>
    <definedName name="_151__123Graph_BCHART_44" localSheetId="5" hidden="1">[4]Livestock2005!#REF!</definedName>
    <definedName name="_151__123Graph_BCHART_44" localSheetId="2" hidden="1">[4]Livestock2005!#REF!</definedName>
    <definedName name="_151__123Graph_BCHART_44" hidden="1">[4]Livestock2005!#REF!</definedName>
    <definedName name="_152__123Graph_ACHART_62" localSheetId="9" hidden="1">[4]Livestock2005!#REF!</definedName>
    <definedName name="_152__123Graph_ACHART_62" localSheetId="5" hidden="1">[4]Livestock2005!#REF!</definedName>
    <definedName name="_152__123Graph_ACHART_62" localSheetId="2" hidden="1">[4]Livestock2005!#REF!</definedName>
    <definedName name="_152__123Graph_ACHART_62" hidden="1">[4]Livestock2005!#REF!</definedName>
    <definedName name="_152__123Graph_BCHART_46" localSheetId="9" hidden="1">[4]Livestock2005!#REF!</definedName>
    <definedName name="_152__123Graph_BCHART_46" localSheetId="5" hidden="1">[4]Livestock2005!#REF!</definedName>
    <definedName name="_152__123Graph_BCHART_46" localSheetId="2" hidden="1">[4]Livestock2005!#REF!</definedName>
    <definedName name="_152__123Graph_BCHART_46" hidden="1">[4]Livestock2005!#REF!</definedName>
    <definedName name="_1520__123Graph_ACHART_62" localSheetId="9" hidden="1">[4]Livestock2005!#REF!</definedName>
    <definedName name="_1520__123Graph_ACHART_62" localSheetId="5" hidden="1">[4]Livestock2005!#REF!</definedName>
    <definedName name="_1520__123Graph_ACHART_62" localSheetId="2" hidden="1">[4]Livestock2005!#REF!</definedName>
    <definedName name="_1520__123Graph_ACHART_62" hidden="1">[4]Livestock2005!#REF!</definedName>
    <definedName name="_153__123Graph_ACHART_18" localSheetId="9" hidden="1">[4]Livestock2005!#REF!</definedName>
    <definedName name="_153__123Graph_ACHART_18" localSheetId="5" hidden="1">[4]Livestock2005!#REF!</definedName>
    <definedName name="_153__123Graph_ACHART_18" localSheetId="2" hidden="1">[4]Livestock2005!#REF!</definedName>
    <definedName name="_153__123Graph_ACHART_18" hidden="1">[4]Livestock2005!#REF!</definedName>
    <definedName name="_153__123Graph_BCHART_48" localSheetId="9" hidden="1">[4]Livestock2005!#REF!</definedName>
    <definedName name="_153__123Graph_BCHART_48" localSheetId="5" hidden="1">[4]Livestock2005!#REF!</definedName>
    <definedName name="_153__123Graph_BCHART_48" localSheetId="2" hidden="1">[4]Livestock2005!#REF!</definedName>
    <definedName name="_153__123Graph_BCHART_48" hidden="1">[4]Livestock2005!#REF!</definedName>
    <definedName name="_154__123Graph_ACHART_68" localSheetId="9" hidden="1">[4]Livestock2005!#REF!</definedName>
    <definedName name="_154__123Graph_ACHART_68" localSheetId="5" hidden="1">[4]Livestock2005!#REF!</definedName>
    <definedName name="_154__123Graph_ACHART_68" localSheetId="2" hidden="1">[4]Livestock2005!#REF!</definedName>
    <definedName name="_154__123Graph_ACHART_68" hidden="1">[4]Livestock2005!#REF!</definedName>
    <definedName name="_154__123Graph_BCHART_52" localSheetId="9" hidden="1">[4]Livestock2005!#REF!</definedName>
    <definedName name="_154__123Graph_BCHART_52" localSheetId="5" hidden="1">[4]Livestock2005!#REF!</definedName>
    <definedName name="_154__123Graph_BCHART_52" localSheetId="2" hidden="1">[4]Livestock2005!#REF!</definedName>
    <definedName name="_154__123Graph_BCHART_52" hidden="1">[4]Livestock2005!#REF!</definedName>
    <definedName name="_1540__123Graph_ACHART_68" localSheetId="9" hidden="1">[4]Livestock2005!#REF!</definedName>
    <definedName name="_1540__123Graph_ACHART_68" localSheetId="5" hidden="1">[4]Livestock2005!#REF!</definedName>
    <definedName name="_1540__123Graph_ACHART_68" localSheetId="2" hidden="1">[4]Livestock2005!#REF!</definedName>
    <definedName name="_1540__123Graph_ACHART_68" hidden="1">[4]Livestock2005!#REF!</definedName>
    <definedName name="_155__123Graph_BCHART_54" localSheetId="9" hidden="1">[4]Livestock2005!#REF!</definedName>
    <definedName name="_155__123Graph_BCHART_54" localSheetId="5" hidden="1">[4]Livestock2005!#REF!</definedName>
    <definedName name="_155__123Graph_BCHART_54" localSheetId="2" hidden="1">[4]Livestock2005!#REF!</definedName>
    <definedName name="_155__123Graph_BCHART_54" hidden="1">[4]Livestock2005!#REF!</definedName>
    <definedName name="_156__123Graph_ACHART_19" localSheetId="9" hidden="1">[4]Livestock2005!#REF!</definedName>
    <definedName name="_156__123Graph_ACHART_19" localSheetId="5" hidden="1">[4]Livestock2005!#REF!</definedName>
    <definedName name="_156__123Graph_ACHART_19" localSheetId="2" hidden="1">[4]Livestock2005!#REF!</definedName>
    <definedName name="_156__123Graph_ACHART_19" hidden="1">[4]Livestock2005!#REF!</definedName>
    <definedName name="_156__123Graph_ACHART_69" localSheetId="9" hidden="1">[4]Livestock2005!#REF!</definedName>
    <definedName name="_156__123Graph_ACHART_69" localSheetId="5" hidden="1">[4]Livestock2005!#REF!</definedName>
    <definedName name="_156__123Graph_ACHART_69" localSheetId="2" hidden="1">[4]Livestock2005!#REF!</definedName>
    <definedName name="_156__123Graph_ACHART_69" hidden="1">[4]Livestock2005!#REF!</definedName>
    <definedName name="_156__123Graph_BCHART_56" localSheetId="9" hidden="1">[4]Livestock2005!#REF!</definedName>
    <definedName name="_156__123Graph_BCHART_56" localSheetId="5" hidden="1">[4]Livestock2005!#REF!</definedName>
    <definedName name="_156__123Graph_BCHART_56" localSheetId="2" hidden="1">[4]Livestock2005!#REF!</definedName>
    <definedName name="_156__123Graph_BCHART_56" hidden="1">[4]Livestock2005!#REF!</definedName>
    <definedName name="_1560__123Graph_ACHART_69" localSheetId="9" hidden="1">[4]Livestock2005!#REF!</definedName>
    <definedName name="_1560__123Graph_ACHART_69" localSheetId="5" hidden="1">[4]Livestock2005!#REF!</definedName>
    <definedName name="_1560__123Graph_ACHART_69" localSheetId="2" hidden="1">[4]Livestock2005!#REF!</definedName>
    <definedName name="_1560__123Graph_ACHART_69" hidden="1">[4]Livestock2005!#REF!</definedName>
    <definedName name="_157__123Graph_BCHART_61" localSheetId="9" hidden="1">[4]Livestock2005!#REF!</definedName>
    <definedName name="_157__123Graph_BCHART_61" localSheetId="5" hidden="1">[4]Livestock2005!#REF!</definedName>
    <definedName name="_157__123Graph_BCHART_61" localSheetId="2" hidden="1">[4]Livestock2005!#REF!</definedName>
    <definedName name="_157__123Graph_BCHART_61" hidden="1">[4]Livestock2005!#REF!</definedName>
    <definedName name="_158__123Graph_ACHART_7" localSheetId="9" hidden="1">[4]Livestock2005!#REF!</definedName>
    <definedName name="_158__123Graph_ACHART_7" localSheetId="5" hidden="1">[4]Livestock2005!#REF!</definedName>
    <definedName name="_158__123Graph_ACHART_7" localSheetId="2" hidden="1">[4]Livestock2005!#REF!</definedName>
    <definedName name="_158__123Graph_ACHART_7" hidden="1">[4]Livestock2005!#REF!</definedName>
    <definedName name="_158__123Graph_BCHART_62" localSheetId="9" hidden="1">[4]Livestock2005!#REF!</definedName>
    <definedName name="_158__123Graph_BCHART_62" localSheetId="5" hidden="1">[4]Livestock2005!#REF!</definedName>
    <definedName name="_158__123Graph_BCHART_62" localSheetId="2" hidden="1">[4]Livestock2005!#REF!</definedName>
    <definedName name="_158__123Graph_BCHART_62" hidden="1">[4]Livestock2005!#REF!</definedName>
    <definedName name="_1580__123Graph_ACHART_7" localSheetId="9" hidden="1">[4]Livestock2005!#REF!</definedName>
    <definedName name="_1580__123Graph_ACHART_7" localSheetId="5" hidden="1">[4]Livestock2005!#REF!</definedName>
    <definedName name="_1580__123Graph_ACHART_7" localSheetId="2" hidden="1">[4]Livestock2005!#REF!</definedName>
    <definedName name="_1580__123Graph_ACHART_7" hidden="1">[4]Livestock2005!#REF!</definedName>
    <definedName name="_159__123Graph_ACHART_2" localSheetId="9" hidden="1">[4]Livestock2005!#REF!</definedName>
    <definedName name="_159__123Graph_ACHART_2" localSheetId="5" hidden="1">[4]Livestock2005!#REF!</definedName>
    <definedName name="_159__123Graph_ACHART_2" localSheetId="2" hidden="1">[4]Livestock2005!#REF!</definedName>
    <definedName name="_159__123Graph_ACHART_2" hidden="1">[4]Livestock2005!#REF!</definedName>
    <definedName name="_159__123Graph_BCHART_65" localSheetId="9" hidden="1">[4]Livestock2005!#REF!</definedName>
    <definedName name="_159__123Graph_BCHART_65" localSheetId="5" hidden="1">[4]Livestock2005!#REF!</definedName>
    <definedName name="_159__123Graph_BCHART_65" localSheetId="2" hidden="1">[4]Livestock2005!#REF!</definedName>
    <definedName name="_159__123Graph_BCHART_65" hidden="1">[4]Livestock2005!#REF!</definedName>
    <definedName name="_16" localSheetId="9">#REF!</definedName>
    <definedName name="_16" localSheetId="5">#REF!</definedName>
    <definedName name="_16" localSheetId="1">#REF!</definedName>
    <definedName name="_16" localSheetId="2">#REF!</definedName>
    <definedName name="_16">#REF!</definedName>
    <definedName name="_16__123Graph_ACHART_114" localSheetId="9" hidden="1">[4]Livestock2005!#REF!</definedName>
    <definedName name="_16__123Graph_ACHART_114" localSheetId="5" hidden="1">[4]Livestock2005!#REF!</definedName>
    <definedName name="_16__123Graph_ACHART_114" localSheetId="2" hidden="1">[4]Livestock2005!#REF!</definedName>
    <definedName name="_16__123Graph_ACHART_114" hidden="1">[4]Livestock2005!#REF!</definedName>
    <definedName name="_16__123Graph_ACHART_127" localSheetId="9" hidden="1">[4]Livestock2005!#REF!</definedName>
    <definedName name="_16__123Graph_ACHART_127" localSheetId="5" hidden="1">[4]Livestock2005!#REF!</definedName>
    <definedName name="_16__123Graph_ACHART_127" localSheetId="2" hidden="1">[4]Livestock2005!#REF!</definedName>
    <definedName name="_16__123Graph_ACHART_127" hidden="1">[4]Livestock2005!#REF!</definedName>
    <definedName name="_160__123Graph_ACHART_114" localSheetId="9" hidden="1">[4]Livestock2005!#REF!</definedName>
    <definedName name="_160__123Graph_ACHART_114" localSheetId="5" hidden="1">[4]Livestock2005!#REF!</definedName>
    <definedName name="_160__123Graph_ACHART_114" localSheetId="2" hidden="1">[4]Livestock2005!#REF!</definedName>
    <definedName name="_160__123Graph_ACHART_114" hidden="1">[4]Livestock2005!#REF!</definedName>
    <definedName name="_160__123Graph_ACHART_70" localSheetId="9" hidden="1">[4]Livestock2005!#REF!</definedName>
    <definedName name="_160__123Graph_ACHART_70" localSheetId="5" hidden="1">[4]Livestock2005!#REF!</definedName>
    <definedName name="_160__123Graph_ACHART_70" localSheetId="2" hidden="1">[4]Livestock2005!#REF!</definedName>
    <definedName name="_160__123Graph_ACHART_70" hidden="1">[4]Livestock2005!#REF!</definedName>
    <definedName name="_160__123Graph_BCHART_66" localSheetId="9" hidden="1">[4]Livestock2005!#REF!</definedName>
    <definedName name="_160__123Graph_BCHART_66" localSheetId="5" hidden="1">[4]Livestock2005!#REF!</definedName>
    <definedName name="_160__123Graph_BCHART_66" localSheetId="2" hidden="1">[4]Livestock2005!#REF!</definedName>
    <definedName name="_160__123Graph_BCHART_66" hidden="1">[4]Livestock2005!#REF!</definedName>
    <definedName name="_1600__123Graph_ACHART_70" localSheetId="9" hidden="1">[4]Livestock2005!#REF!</definedName>
    <definedName name="_1600__123Graph_ACHART_70" localSheetId="5" hidden="1">[4]Livestock2005!#REF!</definedName>
    <definedName name="_1600__123Graph_ACHART_70" localSheetId="2" hidden="1">[4]Livestock2005!#REF!</definedName>
    <definedName name="_1600__123Graph_ACHART_70" hidden="1">[4]Livestock2005!#REF!</definedName>
    <definedName name="_161__123Graph_BCHART_68" localSheetId="9" hidden="1">[4]Livestock2005!#REF!</definedName>
    <definedName name="_161__123Graph_BCHART_68" localSheetId="5" hidden="1">[4]Livestock2005!#REF!</definedName>
    <definedName name="_161__123Graph_BCHART_68" localSheetId="2" hidden="1">[4]Livestock2005!#REF!</definedName>
    <definedName name="_161__123Graph_BCHART_68" hidden="1">[4]Livestock2005!#REF!</definedName>
    <definedName name="_162__123Graph_ACHART_20" localSheetId="9" hidden="1">[4]Livestock2005!#REF!</definedName>
    <definedName name="_162__123Graph_ACHART_20" localSheetId="5" hidden="1">[4]Livestock2005!#REF!</definedName>
    <definedName name="_162__123Graph_ACHART_20" localSheetId="2" hidden="1">[4]Livestock2005!#REF!</definedName>
    <definedName name="_162__123Graph_ACHART_20" hidden="1">[4]Livestock2005!#REF!</definedName>
    <definedName name="_162__123Graph_ACHART_71" localSheetId="9" hidden="1">[4]Livestock2005!#REF!</definedName>
    <definedName name="_162__123Graph_ACHART_71" localSheetId="5" hidden="1">[4]Livestock2005!#REF!</definedName>
    <definedName name="_162__123Graph_ACHART_71" localSheetId="2" hidden="1">[4]Livestock2005!#REF!</definedName>
    <definedName name="_162__123Graph_ACHART_71" hidden="1">[4]Livestock2005!#REF!</definedName>
    <definedName name="_162__123Graph_BCHART_69" localSheetId="9" hidden="1">[4]Livestock2005!#REF!</definedName>
    <definedName name="_162__123Graph_BCHART_69" localSheetId="5" hidden="1">[4]Livestock2005!#REF!</definedName>
    <definedName name="_162__123Graph_BCHART_69" localSheetId="2" hidden="1">[4]Livestock2005!#REF!</definedName>
    <definedName name="_162__123Graph_BCHART_69" hidden="1">[4]Livestock2005!#REF!</definedName>
    <definedName name="_1620__123Graph_ACHART_71" localSheetId="9" hidden="1">[4]Livestock2005!#REF!</definedName>
    <definedName name="_1620__123Graph_ACHART_71" localSheetId="5" hidden="1">[4]Livestock2005!#REF!</definedName>
    <definedName name="_1620__123Graph_ACHART_71" localSheetId="2" hidden="1">[4]Livestock2005!#REF!</definedName>
    <definedName name="_1620__123Graph_ACHART_71" hidden="1">[4]Livestock2005!#REF!</definedName>
    <definedName name="_163__123Graph_BCHART_73" localSheetId="9" hidden="1">[4]Livestock2005!#REF!</definedName>
    <definedName name="_163__123Graph_BCHART_73" localSheetId="5" hidden="1">[4]Livestock2005!#REF!</definedName>
    <definedName name="_163__123Graph_BCHART_73" localSheetId="2" hidden="1">[4]Livestock2005!#REF!</definedName>
    <definedName name="_163__123Graph_BCHART_73" hidden="1">[4]Livestock2005!#REF!</definedName>
    <definedName name="_164__123Graph_ACHART_72" localSheetId="9" hidden="1">[4]Livestock2005!#REF!</definedName>
    <definedName name="_164__123Graph_ACHART_72" localSheetId="5" hidden="1">[4]Livestock2005!#REF!</definedName>
    <definedName name="_164__123Graph_ACHART_72" localSheetId="2" hidden="1">[4]Livestock2005!#REF!</definedName>
    <definedName name="_164__123Graph_ACHART_72" hidden="1">[4]Livestock2005!#REF!</definedName>
    <definedName name="_164__123Graph_BCHART_74" localSheetId="9" hidden="1">[4]Livestock2005!#REF!</definedName>
    <definedName name="_164__123Graph_BCHART_74" localSheetId="5" hidden="1">[4]Livestock2005!#REF!</definedName>
    <definedName name="_164__123Graph_BCHART_74" localSheetId="2" hidden="1">[4]Livestock2005!#REF!</definedName>
    <definedName name="_164__123Graph_BCHART_74" hidden="1">[4]Livestock2005!#REF!</definedName>
    <definedName name="_1640__123Graph_ACHART_72" localSheetId="9" hidden="1">[4]Livestock2005!#REF!</definedName>
    <definedName name="_1640__123Graph_ACHART_72" localSheetId="5" hidden="1">[4]Livestock2005!#REF!</definedName>
    <definedName name="_1640__123Graph_ACHART_72" localSheetId="2" hidden="1">[4]Livestock2005!#REF!</definedName>
    <definedName name="_1640__123Graph_ACHART_72" hidden="1">[4]Livestock2005!#REF!</definedName>
    <definedName name="_165__123Graph_ACHART_21" localSheetId="9" hidden="1">[4]Livestock2005!#REF!</definedName>
    <definedName name="_165__123Graph_ACHART_21" localSheetId="5" hidden="1">[4]Livestock2005!#REF!</definedName>
    <definedName name="_165__123Graph_ACHART_21" localSheetId="2" hidden="1">[4]Livestock2005!#REF!</definedName>
    <definedName name="_165__123Graph_ACHART_21" hidden="1">[4]Livestock2005!#REF!</definedName>
    <definedName name="_165__123Graph_BCHART_75" localSheetId="9" hidden="1">[4]Livestock2005!#REF!</definedName>
    <definedName name="_165__123Graph_BCHART_75" localSheetId="5" hidden="1">[4]Livestock2005!#REF!</definedName>
    <definedName name="_165__123Graph_BCHART_75" localSheetId="2" hidden="1">[4]Livestock2005!#REF!</definedName>
    <definedName name="_165__123Graph_BCHART_75" hidden="1">[4]Livestock2005!#REF!</definedName>
    <definedName name="_166__123Graph_ACHART_73" localSheetId="9" hidden="1">[4]Livestock2005!#REF!</definedName>
    <definedName name="_166__123Graph_ACHART_73" localSheetId="5" hidden="1">[4]Livestock2005!#REF!</definedName>
    <definedName name="_166__123Graph_ACHART_73" localSheetId="2" hidden="1">[4]Livestock2005!#REF!</definedName>
    <definedName name="_166__123Graph_ACHART_73" hidden="1">[4]Livestock2005!#REF!</definedName>
    <definedName name="_166__123Graph_BCHART_76" localSheetId="9" hidden="1">[4]Livestock2005!#REF!</definedName>
    <definedName name="_166__123Graph_BCHART_76" localSheetId="5" hidden="1">[4]Livestock2005!#REF!</definedName>
    <definedName name="_166__123Graph_BCHART_76" localSheetId="2" hidden="1">[4]Livestock2005!#REF!</definedName>
    <definedName name="_166__123Graph_BCHART_76" hidden="1">[4]Livestock2005!#REF!</definedName>
    <definedName name="_1660__123Graph_ACHART_73" localSheetId="9" hidden="1">[4]Livestock2005!#REF!</definedName>
    <definedName name="_1660__123Graph_ACHART_73" localSheetId="5" hidden="1">[4]Livestock2005!#REF!</definedName>
    <definedName name="_1660__123Graph_ACHART_73" localSheetId="2" hidden="1">[4]Livestock2005!#REF!</definedName>
    <definedName name="_1660__123Graph_ACHART_73" hidden="1">[4]Livestock2005!#REF!</definedName>
    <definedName name="_167__123Graph_BCHART_77" localSheetId="9" hidden="1">[4]Livestock2005!#REF!</definedName>
    <definedName name="_167__123Graph_BCHART_77" localSheetId="5" hidden="1">[4]Livestock2005!#REF!</definedName>
    <definedName name="_167__123Graph_BCHART_77" localSheetId="2" hidden="1">[4]Livestock2005!#REF!</definedName>
    <definedName name="_167__123Graph_BCHART_77" hidden="1">[4]Livestock2005!#REF!</definedName>
    <definedName name="_168__123Graph_ACHART_22" localSheetId="9" hidden="1">[4]Livestock2005!#REF!</definedName>
    <definedName name="_168__123Graph_ACHART_22" localSheetId="5" hidden="1">[4]Livestock2005!#REF!</definedName>
    <definedName name="_168__123Graph_ACHART_22" localSheetId="2" hidden="1">[4]Livestock2005!#REF!</definedName>
    <definedName name="_168__123Graph_ACHART_22" hidden="1">[4]Livestock2005!#REF!</definedName>
    <definedName name="_168__123Graph_ACHART_74" localSheetId="9" hidden="1">[4]Livestock2005!#REF!</definedName>
    <definedName name="_168__123Graph_ACHART_74" localSheetId="5" hidden="1">[4]Livestock2005!#REF!</definedName>
    <definedName name="_168__123Graph_ACHART_74" localSheetId="2" hidden="1">[4]Livestock2005!#REF!</definedName>
    <definedName name="_168__123Graph_ACHART_74" hidden="1">[4]Livestock2005!#REF!</definedName>
    <definedName name="_168__123Graph_BCHART_78" localSheetId="9" hidden="1">[4]Livestock2005!#REF!</definedName>
    <definedName name="_168__123Graph_BCHART_78" localSheetId="5" hidden="1">[4]Livestock2005!#REF!</definedName>
    <definedName name="_168__123Graph_BCHART_78" localSheetId="2" hidden="1">[4]Livestock2005!#REF!</definedName>
    <definedName name="_168__123Graph_BCHART_78" hidden="1">[4]Livestock2005!#REF!</definedName>
    <definedName name="_1680__123Graph_ACHART_74" localSheetId="9" hidden="1">[4]Livestock2005!#REF!</definedName>
    <definedName name="_1680__123Graph_ACHART_74" localSheetId="5" hidden="1">[4]Livestock2005!#REF!</definedName>
    <definedName name="_1680__123Graph_ACHART_74" localSheetId="2" hidden="1">[4]Livestock2005!#REF!</definedName>
    <definedName name="_1680__123Graph_ACHART_74" hidden="1">[4]Livestock2005!#REF!</definedName>
    <definedName name="_169__123Graph_BCHART_80" localSheetId="9" hidden="1">[4]Livestock2005!#REF!</definedName>
    <definedName name="_169__123Graph_BCHART_80" localSheetId="5" hidden="1">[4]Livestock2005!#REF!</definedName>
    <definedName name="_169__123Graph_BCHART_80" localSheetId="2" hidden="1">[4]Livestock2005!#REF!</definedName>
    <definedName name="_169__123Graph_BCHART_80" hidden="1">[4]Livestock2005!#REF!</definedName>
    <definedName name="_17" localSheetId="9">#REF!</definedName>
    <definedName name="_17" localSheetId="5">#REF!</definedName>
    <definedName name="_17" localSheetId="1">#REF!</definedName>
    <definedName name="_17" localSheetId="2">#REF!</definedName>
    <definedName name="_17">#REF!</definedName>
    <definedName name="_17__123Graph_ACHART_128" localSheetId="9" hidden="1">[4]Livestock2005!#REF!</definedName>
    <definedName name="_17__123Graph_ACHART_128" localSheetId="5" hidden="1">[4]Livestock2005!#REF!</definedName>
    <definedName name="_17__123Graph_ACHART_128" localSheetId="2" hidden="1">[4]Livestock2005!#REF!</definedName>
    <definedName name="_17__123Graph_ACHART_128" hidden="1">[4]Livestock2005!#REF!</definedName>
    <definedName name="_170__123Graph_ACHART_75" localSheetId="9" hidden="1">[4]Livestock2005!#REF!</definedName>
    <definedName name="_170__123Graph_ACHART_75" localSheetId="5" hidden="1">[4]Livestock2005!#REF!</definedName>
    <definedName name="_170__123Graph_ACHART_75" localSheetId="2" hidden="1">[4]Livestock2005!#REF!</definedName>
    <definedName name="_170__123Graph_ACHART_75" hidden="1">[4]Livestock2005!#REF!</definedName>
    <definedName name="_170__123Graph_BCHART_81" localSheetId="9" hidden="1">[4]Livestock2005!#REF!</definedName>
    <definedName name="_170__123Graph_BCHART_81" localSheetId="5" hidden="1">[4]Livestock2005!#REF!</definedName>
    <definedName name="_170__123Graph_BCHART_81" localSheetId="2" hidden="1">[4]Livestock2005!#REF!</definedName>
    <definedName name="_170__123Graph_BCHART_81" hidden="1">[4]Livestock2005!#REF!</definedName>
    <definedName name="_1700__123Graph_ACHART_75" localSheetId="9" hidden="1">[4]Livestock2005!#REF!</definedName>
    <definedName name="_1700__123Graph_ACHART_75" localSheetId="5" hidden="1">[4]Livestock2005!#REF!</definedName>
    <definedName name="_1700__123Graph_ACHART_75" localSheetId="2" hidden="1">[4]Livestock2005!#REF!</definedName>
    <definedName name="_1700__123Graph_ACHART_75" hidden="1">[4]Livestock2005!#REF!</definedName>
    <definedName name="_171__123Graph_ACHART_23" localSheetId="9" hidden="1">[4]Livestock2005!#REF!</definedName>
    <definedName name="_171__123Graph_ACHART_23" localSheetId="5" hidden="1">[4]Livestock2005!#REF!</definedName>
    <definedName name="_171__123Graph_ACHART_23" localSheetId="2" hidden="1">[4]Livestock2005!#REF!</definedName>
    <definedName name="_171__123Graph_ACHART_23" hidden="1">[4]Livestock2005!#REF!</definedName>
    <definedName name="_171__123Graph_BCHART_82" localSheetId="9" hidden="1">[4]Livestock2005!#REF!</definedName>
    <definedName name="_171__123Graph_BCHART_82" localSheetId="5" hidden="1">[4]Livestock2005!#REF!</definedName>
    <definedName name="_171__123Graph_BCHART_82" localSheetId="2" hidden="1">[4]Livestock2005!#REF!</definedName>
    <definedName name="_171__123Graph_BCHART_82" hidden="1">[4]Livestock2005!#REF!</definedName>
    <definedName name="_172__123Graph_ACHART_76" localSheetId="9" hidden="1">[4]Livestock2005!#REF!</definedName>
    <definedName name="_172__123Graph_ACHART_76" localSheetId="5" hidden="1">[4]Livestock2005!#REF!</definedName>
    <definedName name="_172__123Graph_ACHART_76" localSheetId="2" hidden="1">[4]Livestock2005!#REF!</definedName>
    <definedName name="_172__123Graph_ACHART_76" hidden="1">[4]Livestock2005!#REF!</definedName>
    <definedName name="_172__123Graph_BCHART_91" localSheetId="9" hidden="1">[4]Livestock2005!#REF!</definedName>
    <definedName name="_172__123Graph_BCHART_91" localSheetId="5" hidden="1">[4]Livestock2005!#REF!</definedName>
    <definedName name="_172__123Graph_BCHART_91" localSheetId="2" hidden="1">[4]Livestock2005!#REF!</definedName>
    <definedName name="_172__123Graph_BCHART_91" hidden="1">[4]Livestock2005!#REF!</definedName>
    <definedName name="_1720__123Graph_ACHART_76" localSheetId="9" hidden="1">[4]Livestock2005!#REF!</definedName>
    <definedName name="_1720__123Graph_ACHART_76" localSheetId="5" hidden="1">[4]Livestock2005!#REF!</definedName>
    <definedName name="_1720__123Graph_ACHART_76" localSheetId="2" hidden="1">[4]Livestock2005!#REF!</definedName>
    <definedName name="_1720__123Graph_ACHART_76" hidden="1">[4]Livestock2005!#REF!</definedName>
    <definedName name="_173__123Graph_BCHART_93" localSheetId="9" hidden="1">[4]Livestock2005!#REF!</definedName>
    <definedName name="_173__123Graph_BCHART_93" localSheetId="5" hidden="1">[4]Livestock2005!#REF!</definedName>
    <definedName name="_173__123Graph_BCHART_93" localSheetId="2" hidden="1">[4]Livestock2005!#REF!</definedName>
    <definedName name="_173__123Graph_BCHART_93" hidden="1">[4]Livestock2005!#REF!</definedName>
    <definedName name="_174__123Graph_ACHART_3" localSheetId="9" hidden="1">[4]Livestock2005!#REF!</definedName>
    <definedName name="_174__123Graph_ACHART_3" localSheetId="5" hidden="1">[4]Livestock2005!#REF!</definedName>
    <definedName name="_174__123Graph_ACHART_3" localSheetId="2" hidden="1">[4]Livestock2005!#REF!</definedName>
    <definedName name="_174__123Graph_ACHART_3" hidden="1">[4]Livestock2005!#REF!</definedName>
    <definedName name="_174__123Graph_ACHART_77" localSheetId="9" hidden="1">[4]Livestock2005!#REF!</definedName>
    <definedName name="_174__123Graph_ACHART_77" localSheetId="5" hidden="1">[4]Livestock2005!#REF!</definedName>
    <definedName name="_174__123Graph_ACHART_77" localSheetId="2" hidden="1">[4]Livestock2005!#REF!</definedName>
    <definedName name="_174__123Graph_ACHART_77" hidden="1">[4]Livestock2005!#REF!</definedName>
    <definedName name="_174__123Graph_BCHART_99" localSheetId="9" hidden="1">[4]Livestock2005!#REF!</definedName>
    <definedName name="_174__123Graph_BCHART_99" localSheetId="5" hidden="1">[4]Livestock2005!#REF!</definedName>
    <definedName name="_174__123Graph_BCHART_99" localSheetId="2" hidden="1">[4]Livestock2005!#REF!</definedName>
    <definedName name="_174__123Graph_BCHART_99" hidden="1">[4]Livestock2005!#REF!</definedName>
    <definedName name="_1740__123Graph_ACHART_77" localSheetId="9" hidden="1">[4]Livestock2005!#REF!</definedName>
    <definedName name="_1740__123Graph_ACHART_77" localSheetId="5" hidden="1">[4]Livestock2005!#REF!</definedName>
    <definedName name="_1740__123Graph_ACHART_77" localSheetId="2" hidden="1">[4]Livestock2005!#REF!</definedName>
    <definedName name="_1740__123Graph_ACHART_77" hidden="1">[4]Livestock2005!#REF!</definedName>
    <definedName name="_175__123Graph_CCHART_18" localSheetId="9" hidden="1">[4]Livestock2005!#REF!</definedName>
    <definedName name="_175__123Graph_CCHART_18" localSheetId="5" hidden="1">[4]Livestock2005!#REF!</definedName>
    <definedName name="_175__123Graph_CCHART_18" localSheetId="2" hidden="1">[4]Livestock2005!#REF!</definedName>
    <definedName name="_175__123Graph_CCHART_18" hidden="1">[4]Livestock2005!#REF!</definedName>
    <definedName name="_176__123Graph_ACHART_78" localSheetId="9" hidden="1">[4]Livestock2005!#REF!</definedName>
    <definedName name="_176__123Graph_ACHART_78" localSheetId="5" hidden="1">[4]Livestock2005!#REF!</definedName>
    <definedName name="_176__123Graph_ACHART_78" localSheetId="2" hidden="1">[4]Livestock2005!#REF!</definedName>
    <definedName name="_176__123Graph_ACHART_78" hidden="1">[4]Livestock2005!#REF!</definedName>
    <definedName name="_176__123Graph_CCHART_19" localSheetId="9" hidden="1">[4]Livestock2005!#REF!</definedName>
    <definedName name="_176__123Graph_CCHART_19" localSheetId="5" hidden="1">[4]Livestock2005!#REF!</definedName>
    <definedName name="_176__123Graph_CCHART_19" localSheetId="2" hidden="1">[4]Livestock2005!#REF!</definedName>
    <definedName name="_176__123Graph_CCHART_19" hidden="1">[4]Livestock2005!#REF!</definedName>
    <definedName name="_1760__123Graph_ACHART_78" localSheetId="9" hidden="1">[4]Livestock2005!#REF!</definedName>
    <definedName name="_1760__123Graph_ACHART_78" localSheetId="5" hidden="1">[4]Livestock2005!#REF!</definedName>
    <definedName name="_1760__123Graph_ACHART_78" localSheetId="2" hidden="1">[4]Livestock2005!#REF!</definedName>
    <definedName name="_1760__123Graph_ACHART_78" hidden="1">[4]Livestock2005!#REF!</definedName>
    <definedName name="_177__123Graph_ACHART_39" localSheetId="9" hidden="1">[4]Livestock2005!#REF!</definedName>
    <definedName name="_177__123Graph_ACHART_39" localSheetId="5" hidden="1">[4]Livestock2005!#REF!</definedName>
    <definedName name="_177__123Graph_ACHART_39" localSheetId="2" hidden="1">[4]Livestock2005!#REF!</definedName>
    <definedName name="_177__123Graph_ACHART_39" hidden="1">[4]Livestock2005!#REF!</definedName>
    <definedName name="_177__123Graph_CCHART_20" localSheetId="9" hidden="1">[4]Livestock2005!#REF!</definedName>
    <definedName name="_177__123Graph_CCHART_20" localSheetId="5" hidden="1">[4]Livestock2005!#REF!</definedName>
    <definedName name="_177__123Graph_CCHART_20" localSheetId="2" hidden="1">[4]Livestock2005!#REF!</definedName>
    <definedName name="_177__123Graph_CCHART_20" hidden="1">[4]Livestock2005!#REF!</definedName>
    <definedName name="_178__123Graph_ACHART_8" localSheetId="9" hidden="1">[4]Livestock2005!#REF!</definedName>
    <definedName name="_178__123Graph_ACHART_8" localSheetId="5" hidden="1">[4]Livestock2005!#REF!</definedName>
    <definedName name="_178__123Graph_ACHART_8" localSheetId="2" hidden="1">[4]Livestock2005!#REF!</definedName>
    <definedName name="_178__123Graph_ACHART_8" hidden="1">[4]Livestock2005!#REF!</definedName>
    <definedName name="_178__123Graph_CCHART_21" localSheetId="9" hidden="1">[4]Livestock2005!#REF!</definedName>
    <definedName name="_178__123Graph_CCHART_21" localSheetId="5" hidden="1">[4]Livestock2005!#REF!</definedName>
    <definedName name="_178__123Graph_CCHART_21" localSheetId="2" hidden="1">[4]Livestock2005!#REF!</definedName>
    <definedName name="_178__123Graph_CCHART_21" hidden="1">[4]Livestock2005!#REF!</definedName>
    <definedName name="_1780__123Graph_ACHART_8" localSheetId="9" hidden="1">[4]Livestock2005!#REF!</definedName>
    <definedName name="_1780__123Graph_ACHART_8" localSheetId="5" hidden="1">[4]Livestock2005!#REF!</definedName>
    <definedName name="_1780__123Graph_ACHART_8" localSheetId="2" hidden="1">[4]Livestock2005!#REF!</definedName>
    <definedName name="_1780__123Graph_ACHART_8" hidden="1">[4]Livestock2005!#REF!</definedName>
    <definedName name="_179__123Graph_CCHART_22" localSheetId="9" hidden="1">[4]Livestock2005!#REF!</definedName>
    <definedName name="_179__123Graph_CCHART_22" localSheetId="5" hidden="1">[4]Livestock2005!#REF!</definedName>
    <definedName name="_179__123Graph_CCHART_22" localSheetId="2" hidden="1">[4]Livestock2005!#REF!</definedName>
    <definedName name="_179__123Graph_CCHART_22" hidden="1">[4]Livestock2005!#REF!</definedName>
    <definedName name="_18" localSheetId="9">#REF!</definedName>
    <definedName name="_18" localSheetId="5">#REF!</definedName>
    <definedName name="_18" localSheetId="1">#REF!</definedName>
    <definedName name="_18" localSheetId="2">#REF!</definedName>
    <definedName name="_18">#REF!</definedName>
    <definedName name="_18__123Graph_ACHART_11" localSheetId="9" hidden="1">[4]Livestock2005!#REF!</definedName>
    <definedName name="_18__123Graph_ACHART_11" localSheetId="5" hidden="1">[4]Livestock2005!#REF!</definedName>
    <definedName name="_18__123Graph_ACHART_11" localSheetId="2" hidden="1">[4]Livestock2005!#REF!</definedName>
    <definedName name="_18__123Graph_ACHART_11" hidden="1">[4]Livestock2005!#REF!</definedName>
    <definedName name="_18__123Graph_ACHART_115" localSheetId="9" hidden="1">[4]Livestock2005!#REF!</definedName>
    <definedName name="_18__123Graph_ACHART_115" localSheetId="5" hidden="1">[4]Livestock2005!#REF!</definedName>
    <definedName name="_18__123Graph_ACHART_115" localSheetId="2" hidden="1">[4]Livestock2005!#REF!</definedName>
    <definedName name="_18__123Graph_ACHART_115" hidden="1">[4]Livestock2005!#REF!</definedName>
    <definedName name="_18__123Graph_ACHART_129" localSheetId="9" hidden="1">[4]Livestock2005!#REF!</definedName>
    <definedName name="_18__123Graph_ACHART_129" localSheetId="5" hidden="1">[4]Livestock2005!#REF!</definedName>
    <definedName name="_18__123Graph_ACHART_129" localSheetId="2" hidden="1">[4]Livestock2005!#REF!</definedName>
    <definedName name="_18__123Graph_ACHART_129" hidden="1">[4]Livestock2005!#REF!</definedName>
    <definedName name="_180__123Graph_ACHART_115" localSheetId="9" hidden="1">[4]Livestock2005!#REF!</definedName>
    <definedName name="_180__123Graph_ACHART_115" localSheetId="5" hidden="1">[4]Livestock2005!#REF!</definedName>
    <definedName name="_180__123Graph_ACHART_115" localSheetId="2" hidden="1">[4]Livestock2005!#REF!</definedName>
    <definedName name="_180__123Graph_ACHART_115" hidden="1">[4]Livestock2005!#REF!</definedName>
    <definedName name="_180__123Graph_ACHART_4" localSheetId="9" hidden="1">[4]Livestock2005!#REF!</definedName>
    <definedName name="_180__123Graph_ACHART_4" localSheetId="5" hidden="1">[4]Livestock2005!#REF!</definedName>
    <definedName name="_180__123Graph_ACHART_4" localSheetId="2" hidden="1">[4]Livestock2005!#REF!</definedName>
    <definedName name="_180__123Graph_ACHART_4" hidden="1">[4]Livestock2005!#REF!</definedName>
    <definedName name="_180__123Graph_ACHART_80" localSheetId="9" hidden="1">[4]Livestock2005!#REF!</definedName>
    <definedName name="_180__123Graph_ACHART_80" localSheetId="5" hidden="1">[4]Livestock2005!#REF!</definedName>
    <definedName name="_180__123Graph_ACHART_80" localSheetId="2" hidden="1">[4]Livestock2005!#REF!</definedName>
    <definedName name="_180__123Graph_ACHART_80" hidden="1">[4]Livestock2005!#REF!</definedName>
    <definedName name="_180__123Graph_CCHART_39" localSheetId="9" hidden="1">[4]Livestock2005!#REF!</definedName>
    <definedName name="_180__123Graph_CCHART_39" localSheetId="5" hidden="1">[4]Livestock2005!#REF!</definedName>
    <definedName name="_180__123Graph_CCHART_39" localSheetId="2" hidden="1">[4]Livestock2005!#REF!</definedName>
    <definedName name="_180__123Graph_CCHART_39" hidden="1">[4]Livestock2005!#REF!</definedName>
    <definedName name="_1800__123Graph_ACHART_80" localSheetId="9" hidden="1">[4]Livestock2005!#REF!</definedName>
    <definedName name="_1800__123Graph_ACHART_80" localSheetId="5" hidden="1">[4]Livestock2005!#REF!</definedName>
    <definedName name="_1800__123Graph_ACHART_80" localSheetId="2" hidden="1">[4]Livestock2005!#REF!</definedName>
    <definedName name="_1800__123Graph_ACHART_80" hidden="1">[4]Livestock2005!#REF!</definedName>
    <definedName name="_181__123Graph_CCHART_45" localSheetId="9" hidden="1">[4]Livestock2005!#REF!</definedName>
    <definedName name="_181__123Graph_CCHART_45" localSheetId="5" hidden="1">[4]Livestock2005!#REF!</definedName>
    <definedName name="_181__123Graph_CCHART_45" localSheetId="2" hidden="1">[4]Livestock2005!#REF!</definedName>
    <definedName name="_181__123Graph_CCHART_45" hidden="1">[4]Livestock2005!#REF!</definedName>
    <definedName name="_182__123Graph_ACHART_81" localSheetId="9" hidden="1">[4]Livestock2005!#REF!</definedName>
    <definedName name="_182__123Graph_ACHART_81" localSheetId="5" hidden="1">[4]Livestock2005!#REF!</definedName>
    <definedName name="_182__123Graph_ACHART_81" localSheetId="2" hidden="1">[4]Livestock2005!#REF!</definedName>
    <definedName name="_182__123Graph_ACHART_81" hidden="1">[4]Livestock2005!#REF!</definedName>
    <definedName name="_182__123Graph_CCHART_46" localSheetId="9" hidden="1">[4]Livestock2005!#REF!</definedName>
    <definedName name="_182__123Graph_CCHART_46" localSheetId="5" hidden="1">[4]Livestock2005!#REF!</definedName>
    <definedName name="_182__123Graph_CCHART_46" localSheetId="2" hidden="1">[4]Livestock2005!#REF!</definedName>
    <definedName name="_182__123Graph_CCHART_46" hidden="1">[4]Livestock2005!#REF!</definedName>
    <definedName name="_1820__123Graph_ACHART_81" localSheetId="9" hidden="1">[4]Livestock2005!#REF!</definedName>
    <definedName name="_1820__123Graph_ACHART_81" localSheetId="5" hidden="1">[4]Livestock2005!#REF!</definedName>
    <definedName name="_1820__123Graph_ACHART_81" localSheetId="2" hidden="1">[4]Livestock2005!#REF!</definedName>
    <definedName name="_1820__123Graph_ACHART_81" hidden="1">[4]Livestock2005!#REF!</definedName>
    <definedName name="_183__123Graph_ACHART_47" localSheetId="9" hidden="1">[4]Livestock2005!#REF!</definedName>
    <definedName name="_183__123Graph_ACHART_47" localSheetId="5" hidden="1">[4]Livestock2005!#REF!</definedName>
    <definedName name="_183__123Graph_ACHART_47" localSheetId="2" hidden="1">[4]Livestock2005!#REF!</definedName>
    <definedName name="_183__123Graph_ACHART_47" hidden="1">[4]Livestock2005!#REF!</definedName>
    <definedName name="_183__123Graph_CCHART_52" localSheetId="9" hidden="1">[4]Livestock2005!#REF!</definedName>
    <definedName name="_183__123Graph_CCHART_52" localSheetId="5" hidden="1">[4]Livestock2005!#REF!</definedName>
    <definedName name="_183__123Graph_CCHART_52" localSheetId="2" hidden="1">[4]Livestock2005!#REF!</definedName>
    <definedName name="_183__123Graph_CCHART_52" hidden="1">[4]Livestock2005!#REF!</definedName>
    <definedName name="_184__123Graph_ACHART_82" localSheetId="9" hidden="1">[4]Livestock2005!#REF!</definedName>
    <definedName name="_184__123Graph_ACHART_82" localSheetId="5" hidden="1">[4]Livestock2005!#REF!</definedName>
    <definedName name="_184__123Graph_ACHART_82" localSheetId="2" hidden="1">[4]Livestock2005!#REF!</definedName>
    <definedName name="_184__123Graph_ACHART_82" hidden="1">[4]Livestock2005!#REF!</definedName>
    <definedName name="_184__123Graph_CCHART_53" localSheetId="9" hidden="1">[4]Livestock2005!#REF!</definedName>
    <definedName name="_184__123Graph_CCHART_53" localSheetId="5" hidden="1">[4]Livestock2005!#REF!</definedName>
    <definedName name="_184__123Graph_CCHART_53" localSheetId="2" hidden="1">[4]Livestock2005!#REF!</definedName>
    <definedName name="_184__123Graph_CCHART_53" hidden="1">[4]Livestock2005!#REF!</definedName>
    <definedName name="_1840__123Graph_ACHART_82" localSheetId="9" hidden="1">[4]Livestock2005!#REF!</definedName>
    <definedName name="_1840__123Graph_ACHART_82" localSheetId="5" hidden="1">[4]Livestock2005!#REF!</definedName>
    <definedName name="_1840__123Graph_ACHART_82" localSheetId="2" hidden="1">[4]Livestock2005!#REF!</definedName>
    <definedName name="_1840__123Graph_ACHART_82" hidden="1">[4]Livestock2005!#REF!</definedName>
    <definedName name="_185__123Graph_CCHART_54" localSheetId="9" hidden="1">[4]Livestock2005!#REF!</definedName>
    <definedName name="_185__123Graph_CCHART_54" localSheetId="5" hidden="1">[4]Livestock2005!#REF!</definedName>
    <definedName name="_185__123Graph_CCHART_54" localSheetId="2" hidden="1">[4]Livestock2005!#REF!</definedName>
    <definedName name="_185__123Graph_CCHART_54" hidden="1">[4]Livestock2005!#REF!</definedName>
    <definedName name="_186__123Graph_ACHART_48" localSheetId="9" hidden="1">[4]Livestock2005!#REF!</definedName>
    <definedName name="_186__123Graph_ACHART_48" localSheetId="5" hidden="1">[4]Livestock2005!#REF!</definedName>
    <definedName name="_186__123Graph_ACHART_48" localSheetId="2" hidden="1">[4]Livestock2005!#REF!</definedName>
    <definedName name="_186__123Graph_ACHART_48" hidden="1">[4]Livestock2005!#REF!</definedName>
    <definedName name="_186__123Graph_ACHART_87" localSheetId="9" hidden="1">[4]Livestock2005!#REF!</definedName>
    <definedName name="_186__123Graph_ACHART_87" localSheetId="5" hidden="1">[4]Livestock2005!#REF!</definedName>
    <definedName name="_186__123Graph_ACHART_87" localSheetId="2" hidden="1">[4]Livestock2005!#REF!</definedName>
    <definedName name="_186__123Graph_ACHART_87" hidden="1">[4]Livestock2005!#REF!</definedName>
    <definedName name="_186__123Graph_CCHART_62" localSheetId="9" hidden="1">[4]Livestock2005!#REF!</definedName>
    <definedName name="_186__123Graph_CCHART_62" localSheetId="5" hidden="1">[4]Livestock2005!#REF!</definedName>
    <definedName name="_186__123Graph_CCHART_62" localSheetId="2" hidden="1">[4]Livestock2005!#REF!</definedName>
    <definedName name="_186__123Graph_CCHART_62" hidden="1">[4]Livestock2005!#REF!</definedName>
    <definedName name="_1860__123Graph_ACHART_87" localSheetId="9" hidden="1">[4]Livestock2005!#REF!</definedName>
    <definedName name="_1860__123Graph_ACHART_87" localSheetId="5" hidden="1">[4]Livestock2005!#REF!</definedName>
    <definedName name="_1860__123Graph_ACHART_87" localSheetId="2" hidden="1">[4]Livestock2005!#REF!</definedName>
    <definedName name="_1860__123Graph_ACHART_87" hidden="1">[4]Livestock2005!#REF!</definedName>
    <definedName name="_187__123Graph_CCHART_68" localSheetId="9" hidden="1">[4]Livestock2005!#REF!</definedName>
    <definedName name="_187__123Graph_CCHART_68" localSheetId="5" hidden="1">[4]Livestock2005!#REF!</definedName>
    <definedName name="_187__123Graph_CCHART_68" localSheetId="2" hidden="1">[4]Livestock2005!#REF!</definedName>
    <definedName name="_187__123Graph_CCHART_68" hidden="1">[4]Livestock2005!#REF!</definedName>
    <definedName name="_188__123Graph_ACHART_89" localSheetId="9" hidden="1">[4]Livestock2005!#REF!</definedName>
    <definedName name="_188__123Graph_ACHART_89" localSheetId="5" hidden="1">[4]Livestock2005!#REF!</definedName>
    <definedName name="_188__123Graph_ACHART_89" localSheetId="2" hidden="1">[4]Livestock2005!#REF!</definedName>
    <definedName name="_188__123Graph_ACHART_89" hidden="1">[4]Livestock2005!#REF!</definedName>
    <definedName name="_188__123Graph_CCHART_69" localSheetId="9" hidden="1">[4]Livestock2005!#REF!</definedName>
    <definedName name="_188__123Graph_CCHART_69" localSheetId="5" hidden="1">[4]Livestock2005!#REF!</definedName>
    <definedName name="_188__123Graph_CCHART_69" localSheetId="2" hidden="1">[4]Livestock2005!#REF!</definedName>
    <definedName name="_188__123Graph_CCHART_69" hidden="1">[4]Livestock2005!#REF!</definedName>
    <definedName name="_1880__123Graph_ACHART_89" localSheetId="9" hidden="1">[4]Livestock2005!#REF!</definedName>
    <definedName name="_1880__123Graph_ACHART_89" localSheetId="5" hidden="1">[4]Livestock2005!#REF!</definedName>
    <definedName name="_1880__123Graph_ACHART_89" localSheetId="2" hidden="1">[4]Livestock2005!#REF!</definedName>
    <definedName name="_1880__123Graph_ACHART_89" hidden="1">[4]Livestock2005!#REF!</definedName>
    <definedName name="_189__123Graph_ACHART_49" localSheetId="9" hidden="1">[4]Livestock2005!#REF!</definedName>
    <definedName name="_189__123Graph_ACHART_49" localSheetId="5" hidden="1">[4]Livestock2005!#REF!</definedName>
    <definedName name="_189__123Graph_ACHART_49" localSheetId="2" hidden="1">[4]Livestock2005!#REF!</definedName>
    <definedName name="_189__123Graph_ACHART_49" hidden="1">[4]Livestock2005!#REF!</definedName>
    <definedName name="_189__123Graph_CCHART_71" localSheetId="9" hidden="1">[4]Livestock2005!#REF!</definedName>
    <definedName name="_189__123Graph_CCHART_71" localSheetId="5" hidden="1">[4]Livestock2005!#REF!</definedName>
    <definedName name="_189__123Graph_CCHART_71" localSheetId="2" hidden="1">[4]Livestock2005!#REF!</definedName>
    <definedName name="_189__123Graph_CCHART_71" hidden="1">[4]Livestock2005!#REF!</definedName>
    <definedName name="_19__123Graph_ACHART_13" localSheetId="9" hidden="1">[4]Livestock2005!#REF!</definedName>
    <definedName name="_19__123Graph_ACHART_13" localSheetId="5" hidden="1">[4]Livestock2005!#REF!</definedName>
    <definedName name="_19__123Graph_ACHART_13" localSheetId="2" hidden="1">[4]Livestock2005!#REF!</definedName>
    <definedName name="_19__123Graph_ACHART_13" hidden="1">[4]Livestock2005!#REF!</definedName>
    <definedName name="_190__123Graph_ACHART_9" localSheetId="9" hidden="1">[4]Livestock2005!#REF!</definedName>
    <definedName name="_190__123Graph_ACHART_9" localSheetId="5" hidden="1">[4]Livestock2005!#REF!</definedName>
    <definedName name="_190__123Graph_ACHART_9" localSheetId="2" hidden="1">[4]Livestock2005!#REF!</definedName>
    <definedName name="_190__123Graph_ACHART_9" hidden="1">[4]Livestock2005!#REF!</definedName>
    <definedName name="_190__123Graph_CCHART_73" localSheetId="9" hidden="1">[4]Livestock2005!#REF!</definedName>
    <definedName name="_190__123Graph_CCHART_73" localSheetId="5" hidden="1">[4]Livestock2005!#REF!</definedName>
    <definedName name="_190__123Graph_CCHART_73" localSheetId="2" hidden="1">[4]Livestock2005!#REF!</definedName>
    <definedName name="_190__123Graph_CCHART_73" hidden="1">[4]Livestock2005!#REF!</definedName>
    <definedName name="_1900__123Graph_ACHART_9" localSheetId="9" hidden="1">[4]Livestock2005!#REF!</definedName>
    <definedName name="_1900__123Graph_ACHART_9" localSheetId="5" hidden="1">[4]Livestock2005!#REF!</definedName>
    <definedName name="_1900__123Graph_ACHART_9" localSheetId="2" hidden="1">[4]Livestock2005!#REF!</definedName>
    <definedName name="_1900__123Graph_ACHART_9" hidden="1">[4]Livestock2005!#REF!</definedName>
    <definedName name="_191__123Graph_CCHART_74" localSheetId="9" hidden="1">[4]Livestock2005!#REF!</definedName>
    <definedName name="_191__123Graph_CCHART_74" localSheetId="5" hidden="1">[4]Livestock2005!#REF!</definedName>
    <definedName name="_191__123Graph_CCHART_74" localSheetId="2" hidden="1">[4]Livestock2005!#REF!</definedName>
    <definedName name="_191__123Graph_CCHART_74" hidden="1">[4]Livestock2005!#REF!</definedName>
    <definedName name="_192__123Graph_ACHART_5" localSheetId="9" hidden="1">[4]Livestock2005!#REF!</definedName>
    <definedName name="_192__123Graph_ACHART_5" localSheetId="5" hidden="1">[4]Livestock2005!#REF!</definedName>
    <definedName name="_192__123Graph_ACHART_5" localSheetId="2" hidden="1">[4]Livestock2005!#REF!</definedName>
    <definedName name="_192__123Graph_ACHART_5" hidden="1">[4]Livestock2005!#REF!</definedName>
    <definedName name="_192__123Graph_ACHART_90" localSheetId="9" hidden="1">[4]Livestock2005!#REF!</definedName>
    <definedName name="_192__123Graph_ACHART_90" localSheetId="5" hidden="1">[4]Livestock2005!#REF!</definedName>
    <definedName name="_192__123Graph_ACHART_90" localSheetId="2" hidden="1">[4]Livestock2005!#REF!</definedName>
    <definedName name="_192__123Graph_ACHART_90" hidden="1">[4]Livestock2005!#REF!</definedName>
    <definedName name="_192__123Graph_CCHART_75" localSheetId="9" hidden="1">[4]Livestock2005!#REF!</definedName>
    <definedName name="_192__123Graph_CCHART_75" localSheetId="5" hidden="1">[4]Livestock2005!#REF!</definedName>
    <definedName name="_192__123Graph_CCHART_75" localSheetId="2" hidden="1">[4]Livestock2005!#REF!</definedName>
    <definedName name="_192__123Graph_CCHART_75" hidden="1">[4]Livestock2005!#REF!</definedName>
    <definedName name="_1920__123Graph_ACHART_90" localSheetId="9" hidden="1">[4]Livestock2005!#REF!</definedName>
    <definedName name="_1920__123Graph_ACHART_90" localSheetId="5" hidden="1">[4]Livestock2005!#REF!</definedName>
    <definedName name="_1920__123Graph_ACHART_90" localSheetId="2" hidden="1">[4]Livestock2005!#REF!</definedName>
    <definedName name="_1920__123Graph_ACHART_90" hidden="1">[4]Livestock2005!#REF!</definedName>
    <definedName name="_193__123Graph_CCHART_76" localSheetId="9" hidden="1">[4]Livestock2005!#REF!</definedName>
    <definedName name="_193__123Graph_CCHART_76" localSheetId="5" hidden="1">[4]Livestock2005!#REF!</definedName>
    <definedName name="_193__123Graph_CCHART_76" localSheetId="2" hidden="1">[4]Livestock2005!#REF!</definedName>
    <definedName name="_193__123Graph_CCHART_76" hidden="1">[4]Livestock2005!#REF!</definedName>
    <definedName name="_194__123Graph_ACHART_94" localSheetId="9" hidden="1">[4]Livestock2005!#REF!</definedName>
    <definedName name="_194__123Graph_ACHART_94" localSheetId="5" hidden="1">[4]Livestock2005!#REF!</definedName>
    <definedName name="_194__123Graph_ACHART_94" localSheetId="2" hidden="1">[4]Livestock2005!#REF!</definedName>
    <definedName name="_194__123Graph_ACHART_94" hidden="1">[4]Livestock2005!#REF!</definedName>
    <definedName name="_194__123Graph_CCHART_78" localSheetId="9" hidden="1">[4]Livestock2005!#REF!</definedName>
    <definedName name="_194__123Graph_CCHART_78" localSheetId="5" hidden="1">[4]Livestock2005!#REF!</definedName>
    <definedName name="_194__123Graph_CCHART_78" localSheetId="2" hidden="1">[4]Livestock2005!#REF!</definedName>
    <definedName name="_194__123Graph_CCHART_78" hidden="1">[4]Livestock2005!#REF!</definedName>
    <definedName name="_1940__123Graph_ACHART_94" localSheetId="9" hidden="1">[4]Livestock2005!#REF!</definedName>
    <definedName name="_1940__123Graph_ACHART_94" localSheetId="5" hidden="1">[4]Livestock2005!#REF!</definedName>
    <definedName name="_1940__123Graph_ACHART_94" localSheetId="2" hidden="1">[4]Livestock2005!#REF!</definedName>
    <definedName name="_1940__123Graph_ACHART_94" hidden="1">[4]Livestock2005!#REF!</definedName>
    <definedName name="_195__123Graph_ACHART_50" localSheetId="9" hidden="1">[4]Livestock2005!#REF!</definedName>
    <definedName name="_195__123Graph_ACHART_50" localSheetId="5" hidden="1">[4]Livestock2005!#REF!</definedName>
    <definedName name="_195__123Graph_ACHART_50" localSheetId="2" hidden="1">[4]Livestock2005!#REF!</definedName>
    <definedName name="_195__123Graph_ACHART_50" hidden="1">[4]Livestock2005!#REF!</definedName>
    <definedName name="_195__123Graph_CCHART_80" localSheetId="9" hidden="1">[4]Livestock2005!#REF!</definedName>
    <definedName name="_195__123Graph_CCHART_80" localSheetId="5" hidden="1">[4]Livestock2005!#REF!</definedName>
    <definedName name="_195__123Graph_CCHART_80" localSheetId="2" hidden="1">[4]Livestock2005!#REF!</definedName>
    <definedName name="_195__123Graph_CCHART_80" hidden="1">[4]Livestock2005!#REF!</definedName>
    <definedName name="_196__123Graph_ACHART_95" localSheetId="9" hidden="1">[4]Livestock2005!#REF!</definedName>
    <definedName name="_196__123Graph_ACHART_95" localSheetId="5" hidden="1">[4]Livestock2005!#REF!</definedName>
    <definedName name="_196__123Graph_ACHART_95" localSheetId="2" hidden="1">[4]Livestock2005!#REF!</definedName>
    <definedName name="_196__123Graph_ACHART_95" hidden="1">[4]Livestock2005!#REF!</definedName>
    <definedName name="_196__123Graph_CCHART_81" localSheetId="9" hidden="1">[4]Livestock2005!#REF!</definedName>
    <definedName name="_196__123Graph_CCHART_81" localSheetId="5" hidden="1">[4]Livestock2005!#REF!</definedName>
    <definedName name="_196__123Graph_CCHART_81" localSheetId="2" hidden="1">[4]Livestock2005!#REF!</definedName>
    <definedName name="_196__123Graph_CCHART_81" hidden="1">[4]Livestock2005!#REF!</definedName>
    <definedName name="_1960__123Graph_ACHART_95" localSheetId="9" hidden="1">[4]Livestock2005!#REF!</definedName>
    <definedName name="_1960__123Graph_ACHART_95" localSheetId="5" hidden="1">[4]Livestock2005!#REF!</definedName>
    <definedName name="_1960__123Graph_ACHART_95" localSheetId="2" hidden="1">[4]Livestock2005!#REF!</definedName>
    <definedName name="_1960__123Graph_ACHART_95" hidden="1">[4]Livestock2005!#REF!</definedName>
    <definedName name="_197__123Graph_CCHART_82" localSheetId="9" hidden="1">[4]Livestock2005!#REF!</definedName>
    <definedName name="_197__123Graph_CCHART_82" localSheetId="5" hidden="1">[4]Livestock2005!#REF!</definedName>
    <definedName name="_197__123Graph_CCHART_82" localSheetId="2" hidden="1">[4]Livestock2005!#REF!</definedName>
    <definedName name="_197__123Graph_CCHART_82" hidden="1">[4]Livestock2005!#REF!</definedName>
    <definedName name="_198__123Graph_ACHART_51" localSheetId="9" hidden="1">[4]Livestock2005!#REF!</definedName>
    <definedName name="_198__123Graph_ACHART_51" localSheetId="5" hidden="1">[4]Livestock2005!#REF!</definedName>
    <definedName name="_198__123Graph_ACHART_51" localSheetId="2" hidden="1">[4]Livestock2005!#REF!</definedName>
    <definedName name="_198__123Graph_ACHART_51" hidden="1">[4]Livestock2005!#REF!</definedName>
    <definedName name="_198__123Graph_ACHART_98" localSheetId="9" hidden="1">[4]Livestock2005!#REF!</definedName>
    <definedName name="_198__123Graph_ACHART_98" localSheetId="5" hidden="1">[4]Livestock2005!#REF!</definedName>
    <definedName name="_198__123Graph_ACHART_98" localSheetId="2" hidden="1">[4]Livestock2005!#REF!</definedName>
    <definedName name="_198__123Graph_ACHART_98" hidden="1">[4]Livestock2005!#REF!</definedName>
    <definedName name="_198__123Graph_DCHART_34" localSheetId="9" hidden="1">[4]Livestock2005!#REF!</definedName>
    <definedName name="_198__123Graph_DCHART_34" localSheetId="5" hidden="1">[4]Livestock2005!#REF!</definedName>
    <definedName name="_198__123Graph_DCHART_34" localSheetId="2" hidden="1">[4]Livestock2005!#REF!</definedName>
    <definedName name="_198__123Graph_DCHART_34" hidden="1">[4]Livestock2005!#REF!</definedName>
    <definedName name="_1980__123Graph_ACHART_98" localSheetId="9" hidden="1">[4]Livestock2005!#REF!</definedName>
    <definedName name="_1980__123Graph_ACHART_98" localSheetId="5" hidden="1">[4]Livestock2005!#REF!</definedName>
    <definedName name="_1980__123Graph_ACHART_98" localSheetId="2" hidden="1">[4]Livestock2005!#REF!</definedName>
    <definedName name="_1980__123Graph_ACHART_98" hidden="1">[4]Livestock2005!#REF!</definedName>
    <definedName name="_199__123Graph_DCHART_39" localSheetId="9" hidden="1">[4]Livestock2005!#REF!</definedName>
    <definedName name="_199__123Graph_DCHART_39" localSheetId="5" hidden="1">[4]Livestock2005!#REF!</definedName>
    <definedName name="_199__123Graph_DCHART_39" localSheetId="2" hidden="1">[4]Livestock2005!#REF!</definedName>
    <definedName name="_199__123Graph_DCHART_39" hidden="1">[4]Livestock2005!#REF!</definedName>
    <definedName name="_1A" localSheetId="9">#REF!</definedName>
    <definedName name="_1A" localSheetId="5">#REF!</definedName>
    <definedName name="_1A" localSheetId="1">#REF!</definedName>
    <definedName name="_1A" localSheetId="2">#REF!</definedName>
    <definedName name="_1A">#REF!</definedName>
    <definedName name="_2" localSheetId="9">#REF!</definedName>
    <definedName name="_2" localSheetId="5">#REF!</definedName>
    <definedName name="_2" localSheetId="1">#REF!</definedName>
    <definedName name="_2" localSheetId="2">#REF!</definedName>
    <definedName name="_2">#REF!</definedName>
    <definedName name="_2__123Graph_ACHART_1" localSheetId="9" hidden="1">[4]Livestock2005!#REF!</definedName>
    <definedName name="_2__123Graph_ACHART_1" localSheetId="5" hidden="1">[4]Livestock2005!#REF!</definedName>
    <definedName name="_2__123Graph_ACHART_1" localSheetId="2" hidden="1">[4]Livestock2005!#REF!</definedName>
    <definedName name="_2__123Graph_ACHART_1" hidden="1">[4]Livestock2005!#REF!</definedName>
    <definedName name="_2__123Graph_ACHART_10" localSheetId="9" hidden="1">[4]Livestock2005!#REF!</definedName>
    <definedName name="_2__123Graph_ACHART_10" localSheetId="5" hidden="1">[4]Livestock2005!#REF!</definedName>
    <definedName name="_2__123Graph_ACHART_10" localSheetId="2" hidden="1">[4]Livestock2005!#REF!</definedName>
    <definedName name="_2__123Graph_ACHART_10" hidden="1">[4]Livestock2005!#REF!</definedName>
    <definedName name="_20__123Graph_ACHART_1" localSheetId="9" hidden="1">[4]Livestock2005!#REF!</definedName>
    <definedName name="_20__123Graph_ACHART_1" localSheetId="5" hidden="1">[4]Livestock2005!#REF!</definedName>
    <definedName name="_20__123Graph_ACHART_1" localSheetId="2" hidden="1">[4]Livestock2005!#REF!</definedName>
    <definedName name="_20__123Graph_ACHART_1" hidden="1">[4]Livestock2005!#REF!</definedName>
    <definedName name="_20__123Graph_ACHART_119" localSheetId="9" hidden="1">[4]Livestock2005!#REF!</definedName>
    <definedName name="_20__123Graph_ACHART_119" localSheetId="5" hidden="1">[4]Livestock2005!#REF!</definedName>
    <definedName name="_20__123Graph_ACHART_119" localSheetId="2" hidden="1">[4]Livestock2005!#REF!</definedName>
    <definedName name="_20__123Graph_ACHART_119" hidden="1">[4]Livestock2005!#REF!</definedName>
    <definedName name="_20__123Graph_ACHART_130" localSheetId="9" hidden="1">[4]Livestock2005!#REF!</definedName>
    <definedName name="_20__123Graph_ACHART_130" localSheetId="5" hidden="1">[4]Livestock2005!#REF!</definedName>
    <definedName name="_20__123Graph_ACHART_130" localSheetId="2" hidden="1">[4]Livestock2005!#REF!</definedName>
    <definedName name="_20__123Graph_ACHART_130" hidden="1">[4]Livestock2005!#REF!</definedName>
    <definedName name="_200__123Graph_ACHART_119" localSheetId="9" hidden="1">[4]Livestock2005!#REF!</definedName>
    <definedName name="_200__123Graph_ACHART_119" localSheetId="5" hidden="1">[4]Livestock2005!#REF!</definedName>
    <definedName name="_200__123Graph_ACHART_119" localSheetId="2" hidden="1">[4]Livestock2005!#REF!</definedName>
    <definedName name="_200__123Graph_ACHART_119" hidden="1">[4]Livestock2005!#REF!</definedName>
    <definedName name="_200__123Graph_BCHART_102" localSheetId="9" hidden="1">[4]Livestock2005!#REF!</definedName>
    <definedName name="_200__123Graph_BCHART_102" localSheetId="5" hidden="1">[4]Livestock2005!#REF!</definedName>
    <definedName name="_200__123Graph_BCHART_102" localSheetId="2" hidden="1">[4]Livestock2005!#REF!</definedName>
    <definedName name="_200__123Graph_BCHART_102" hidden="1">[4]Livestock2005!#REF!</definedName>
    <definedName name="_200__123Graph_DCHART_45" localSheetId="9" hidden="1">[4]Livestock2005!#REF!</definedName>
    <definedName name="_200__123Graph_DCHART_45" localSheetId="5" hidden="1">[4]Livestock2005!#REF!</definedName>
    <definedName name="_200__123Graph_DCHART_45" localSheetId="2" hidden="1">[4]Livestock2005!#REF!</definedName>
    <definedName name="_200__123Graph_DCHART_45" hidden="1">[4]Livestock2005!#REF!</definedName>
    <definedName name="_2000__123Graph_BCHART_102" localSheetId="9" hidden="1">[4]Livestock2005!#REF!</definedName>
    <definedName name="_2000__123Graph_BCHART_102" localSheetId="5" hidden="1">[4]Livestock2005!#REF!</definedName>
    <definedName name="_2000__123Graph_BCHART_102" localSheetId="2" hidden="1">[4]Livestock2005!#REF!</definedName>
    <definedName name="_2000__123Graph_BCHART_102" hidden="1">[4]Livestock2005!#REF!</definedName>
    <definedName name="_201__123Graph_ACHART_52" localSheetId="9" hidden="1">[4]Livestock2005!#REF!</definedName>
    <definedName name="_201__123Graph_ACHART_52" localSheetId="5" hidden="1">[4]Livestock2005!#REF!</definedName>
    <definedName name="_201__123Graph_ACHART_52" localSheetId="2" hidden="1">[4]Livestock2005!#REF!</definedName>
    <definedName name="_201__123Graph_ACHART_52" hidden="1">[4]Livestock2005!#REF!</definedName>
    <definedName name="_201__123Graph_DCHART_47" localSheetId="9" hidden="1">[4]Livestock2005!#REF!</definedName>
    <definedName name="_201__123Graph_DCHART_47" localSheetId="5" hidden="1">[4]Livestock2005!#REF!</definedName>
    <definedName name="_201__123Graph_DCHART_47" localSheetId="2" hidden="1">[4]Livestock2005!#REF!</definedName>
    <definedName name="_201__123Graph_DCHART_47" hidden="1">[4]Livestock2005!#REF!</definedName>
    <definedName name="_202__123Graph_BCHART_105" localSheetId="9" hidden="1">[4]Livestock2005!#REF!</definedName>
    <definedName name="_202__123Graph_BCHART_105" localSheetId="5" hidden="1">[4]Livestock2005!#REF!</definedName>
    <definedName name="_202__123Graph_BCHART_105" localSheetId="2" hidden="1">[4]Livestock2005!#REF!</definedName>
    <definedName name="_202__123Graph_BCHART_105" hidden="1">[4]Livestock2005!#REF!</definedName>
    <definedName name="_202__123Graph_DCHART_52" localSheetId="9" hidden="1">[4]Livestock2005!#REF!</definedName>
    <definedName name="_202__123Graph_DCHART_52" localSheetId="5" hidden="1">[4]Livestock2005!#REF!</definedName>
    <definedName name="_202__123Graph_DCHART_52" localSheetId="2" hidden="1">[4]Livestock2005!#REF!</definedName>
    <definedName name="_202__123Graph_DCHART_52" hidden="1">[4]Livestock2005!#REF!</definedName>
    <definedName name="_2020__123Graph_BCHART_105" localSheetId="9" hidden="1">[4]Livestock2005!#REF!</definedName>
    <definedName name="_2020__123Graph_BCHART_105" localSheetId="5" hidden="1">[4]Livestock2005!#REF!</definedName>
    <definedName name="_2020__123Graph_BCHART_105" localSheetId="2" hidden="1">[4]Livestock2005!#REF!</definedName>
    <definedName name="_2020__123Graph_BCHART_105" hidden="1">[4]Livestock2005!#REF!</definedName>
    <definedName name="_203__123Graph_DCHART_53" localSheetId="9" hidden="1">[4]Livestock2005!#REF!</definedName>
    <definedName name="_203__123Graph_DCHART_53" localSheetId="5" hidden="1">[4]Livestock2005!#REF!</definedName>
    <definedName name="_203__123Graph_DCHART_53" localSheetId="2" hidden="1">[4]Livestock2005!#REF!</definedName>
    <definedName name="_203__123Graph_DCHART_53" hidden="1">[4]Livestock2005!#REF!</definedName>
    <definedName name="_204__123Graph_ACHART_53" localSheetId="9" hidden="1">[4]Livestock2005!#REF!</definedName>
    <definedName name="_204__123Graph_ACHART_53" localSheetId="5" hidden="1">[4]Livestock2005!#REF!</definedName>
    <definedName name="_204__123Graph_ACHART_53" localSheetId="2" hidden="1">[4]Livestock2005!#REF!</definedName>
    <definedName name="_204__123Graph_ACHART_53" hidden="1">[4]Livestock2005!#REF!</definedName>
    <definedName name="_204__123Graph_BCHART_109" localSheetId="9" hidden="1">[4]Livestock2005!#REF!</definedName>
    <definedName name="_204__123Graph_BCHART_109" localSheetId="5" hidden="1">[4]Livestock2005!#REF!</definedName>
    <definedName name="_204__123Graph_BCHART_109" localSheetId="2" hidden="1">[4]Livestock2005!#REF!</definedName>
    <definedName name="_204__123Graph_BCHART_109" hidden="1">[4]Livestock2005!#REF!</definedName>
    <definedName name="_204__123Graph_DCHART_54" localSheetId="9" hidden="1">[4]Livestock2005!#REF!</definedName>
    <definedName name="_204__123Graph_DCHART_54" localSheetId="5" hidden="1">[4]Livestock2005!#REF!</definedName>
    <definedName name="_204__123Graph_DCHART_54" localSheetId="2" hidden="1">[4]Livestock2005!#REF!</definedName>
    <definedName name="_204__123Graph_DCHART_54" hidden="1">[4]Livestock2005!#REF!</definedName>
    <definedName name="_2040__123Graph_BCHART_109" localSheetId="9" hidden="1">[4]Livestock2005!#REF!</definedName>
    <definedName name="_2040__123Graph_BCHART_109" localSheetId="5" hidden="1">[4]Livestock2005!#REF!</definedName>
    <definedName name="_2040__123Graph_BCHART_109" localSheetId="2" hidden="1">[4]Livestock2005!#REF!</definedName>
    <definedName name="_2040__123Graph_BCHART_109" hidden="1">[4]Livestock2005!#REF!</definedName>
    <definedName name="_205__123Graph_DCHART_55" localSheetId="9" hidden="1">[4]Livestock2005!#REF!</definedName>
    <definedName name="_205__123Graph_DCHART_55" localSheetId="5" hidden="1">[4]Livestock2005!#REF!</definedName>
    <definedName name="_205__123Graph_DCHART_55" localSheetId="2" hidden="1">[4]Livestock2005!#REF!</definedName>
    <definedName name="_205__123Graph_DCHART_55" hidden="1">[4]Livestock2005!#REF!</definedName>
    <definedName name="_206__123Graph_BCHART_115" localSheetId="9" hidden="1">[4]Livestock2005!#REF!</definedName>
    <definedName name="_206__123Graph_BCHART_115" localSheetId="5" hidden="1">[4]Livestock2005!#REF!</definedName>
    <definedName name="_206__123Graph_BCHART_115" localSheetId="2" hidden="1">[4]Livestock2005!#REF!</definedName>
    <definedName name="_206__123Graph_BCHART_115" hidden="1">[4]Livestock2005!#REF!</definedName>
    <definedName name="_206__123Graph_DCHART_57" localSheetId="9" hidden="1">[4]Livestock2005!#REF!</definedName>
    <definedName name="_206__123Graph_DCHART_57" localSheetId="5" hidden="1">[4]Livestock2005!#REF!</definedName>
    <definedName name="_206__123Graph_DCHART_57" localSheetId="2" hidden="1">[4]Livestock2005!#REF!</definedName>
    <definedName name="_206__123Graph_DCHART_57" hidden="1">[4]Livestock2005!#REF!</definedName>
    <definedName name="_2060__123Graph_BCHART_115" localSheetId="9" hidden="1">[4]Livestock2005!#REF!</definedName>
    <definedName name="_2060__123Graph_BCHART_115" localSheetId="5" hidden="1">[4]Livestock2005!#REF!</definedName>
    <definedName name="_2060__123Graph_BCHART_115" localSheetId="2" hidden="1">[4]Livestock2005!#REF!</definedName>
    <definedName name="_2060__123Graph_BCHART_115" hidden="1">[4]Livestock2005!#REF!</definedName>
    <definedName name="_207__123Graph_ACHART_54" localSheetId="9" hidden="1">[4]Livestock2005!#REF!</definedName>
    <definedName name="_207__123Graph_ACHART_54" localSheetId="5" hidden="1">[4]Livestock2005!#REF!</definedName>
    <definedName name="_207__123Graph_ACHART_54" localSheetId="2" hidden="1">[4]Livestock2005!#REF!</definedName>
    <definedName name="_207__123Graph_ACHART_54" hidden="1">[4]Livestock2005!#REF!</definedName>
    <definedName name="_207__123Graph_DCHART_58" localSheetId="9" hidden="1">[4]Livestock2005!#REF!</definedName>
    <definedName name="_207__123Graph_DCHART_58" localSheetId="5" hidden="1">[4]Livestock2005!#REF!</definedName>
    <definedName name="_207__123Graph_DCHART_58" localSheetId="2" hidden="1">[4]Livestock2005!#REF!</definedName>
    <definedName name="_207__123Graph_DCHART_58" hidden="1">[4]Livestock2005!#REF!</definedName>
    <definedName name="_208__123Graph_BCHART_118" localSheetId="9" hidden="1">[4]Livestock2005!#REF!</definedName>
    <definedName name="_208__123Graph_BCHART_118" localSheetId="5" hidden="1">[4]Livestock2005!#REF!</definedName>
    <definedName name="_208__123Graph_BCHART_118" localSheetId="2" hidden="1">[4]Livestock2005!#REF!</definedName>
    <definedName name="_208__123Graph_BCHART_118" hidden="1">[4]Livestock2005!#REF!</definedName>
    <definedName name="_208__123Graph_DCHART_59" localSheetId="9" hidden="1">[4]Livestock2005!#REF!</definedName>
    <definedName name="_208__123Graph_DCHART_59" localSheetId="5" hidden="1">[4]Livestock2005!#REF!</definedName>
    <definedName name="_208__123Graph_DCHART_59" localSheetId="2" hidden="1">[4]Livestock2005!#REF!</definedName>
    <definedName name="_208__123Graph_DCHART_59" hidden="1">[4]Livestock2005!#REF!</definedName>
    <definedName name="_2080__123Graph_BCHART_118" localSheetId="9" hidden="1">[4]Livestock2005!#REF!</definedName>
    <definedName name="_2080__123Graph_BCHART_118" localSheetId="5" hidden="1">[4]Livestock2005!#REF!</definedName>
    <definedName name="_2080__123Graph_BCHART_118" localSheetId="2" hidden="1">[4]Livestock2005!#REF!</definedName>
    <definedName name="_2080__123Graph_BCHART_118" hidden="1">[4]Livestock2005!#REF!</definedName>
    <definedName name="_209__123Graph_DCHART_68" localSheetId="9" hidden="1">[4]Livestock2005!#REF!</definedName>
    <definedName name="_209__123Graph_DCHART_68" localSheetId="5" hidden="1">[4]Livestock2005!#REF!</definedName>
    <definedName name="_209__123Graph_DCHART_68" localSheetId="2" hidden="1">[4]Livestock2005!#REF!</definedName>
    <definedName name="_209__123Graph_DCHART_68" hidden="1">[4]Livestock2005!#REF!</definedName>
    <definedName name="_21__123Graph_ACHART_110" localSheetId="9" hidden="1">[4]Livestock2005!#REF!</definedName>
    <definedName name="_21__123Graph_ACHART_110" localSheetId="5" hidden="1">[4]Livestock2005!#REF!</definedName>
    <definedName name="_21__123Graph_ACHART_110" localSheetId="2" hidden="1">[4]Livestock2005!#REF!</definedName>
    <definedName name="_21__123Graph_ACHART_110" hidden="1">[4]Livestock2005!#REF!</definedName>
    <definedName name="_21__123Graph_ACHART_131" localSheetId="9" hidden="1">[4]Livestock2005!#REF!</definedName>
    <definedName name="_21__123Graph_ACHART_131" localSheetId="5" hidden="1">[4]Livestock2005!#REF!</definedName>
    <definedName name="_21__123Graph_ACHART_131" localSheetId="2" hidden="1">[4]Livestock2005!#REF!</definedName>
    <definedName name="_21__123Graph_ACHART_131" hidden="1">[4]Livestock2005!#REF!</definedName>
    <definedName name="_210__123Graph_ACHART_56" localSheetId="9" hidden="1">[4]Livestock2005!#REF!</definedName>
    <definedName name="_210__123Graph_ACHART_56" localSheetId="5" hidden="1">[4]Livestock2005!#REF!</definedName>
    <definedName name="_210__123Graph_ACHART_56" localSheetId="2" hidden="1">[4]Livestock2005!#REF!</definedName>
    <definedName name="_210__123Graph_ACHART_56" hidden="1">[4]Livestock2005!#REF!</definedName>
    <definedName name="_210__123Graph_BCHART_12" localSheetId="9" hidden="1">[4]Livestock2005!#REF!</definedName>
    <definedName name="_210__123Graph_BCHART_12" localSheetId="5" hidden="1">[4]Livestock2005!#REF!</definedName>
    <definedName name="_210__123Graph_BCHART_12" localSheetId="2" hidden="1">[4]Livestock2005!#REF!</definedName>
    <definedName name="_210__123Graph_BCHART_12" hidden="1">[4]Livestock2005!#REF!</definedName>
    <definedName name="_210__123Graph_DCHART_70" localSheetId="9" hidden="1">[4]Livestock2005!#REF!</definedName>
    <definedName name="_210__123Graph_DCHART_70" localSheetId="5" hidden="1">[4]Livestock2005!#REF!</definedName>
    <definedName name="_210__123Graph_DCHART_70" localSheetId="2" hidden="1">[4]Livestock2005!#REF!</definedName>
    <definedName name="_210__123Graph_DCHART_70" hidden="1">[4]Livestock2005!#REF!</definedName>
    <definedName name="_2100__123Graph_BCHART_12" localSheetId="9" hidden="1">[4]Livestock2005!#REF!</definedName>
    <definedName name="_2100__123Graph_BCHART_12" localSheetId="5" hidden="1">[4]Livestock2005!#REF!</definedName>
    <definedName name="_2100__123Graph_BCHART_12" localSheetId="2" hidden="1">[4]Livestock2005!#REF!</definedName>
    <definedName name="_2100__123Graph_BCHART_12" hidden="1">[4]Livestock2005!#REF!</definedName>
    <definedName name="_211__123Graph_DCHART_72" localSheetId="9" hidden="1">[4]Livestock2005!#REF!</definedName>
    <definedName name="_211__123Graph_DCHART_72" localSheetId="5" hidden="1">[4]Livestock2005!#REF!</definedName>
    <definedName name="_211__123Graph_DCHART_72" localSheetId="2" hidden="1">[4]Livestock2005!#REF!</definedName>
    <definedName name="_211__123Graph_DCHART_72" hidden="1">[4]Livestock2005!#REF!</definedName>
    <definedName name="_212__123Graph_BCHART_122" localSheetId="9" hidden="1">[4]Livestock2005!#REF!</definedName>
    <definedName name="_212__123Graph_BCHART_122" localSheetId="5" hidden="1">[4]Livestock2005!#REF!</definedName>
    <definedName name="_212__123Graph_BCHART_122" localSheetId="2" hidden="1">[4]Livestock2005!#REF!</definedName>
    <definedName name="_212__123Graph_BCHART_122" hidden="1">[4]Livestock2005!#REF!</definedName>
    <definedName name="_212__123Graph_DCHART_73" localSheetId="9" hidden="1">[4]Livestock2005!#REF!</definedName>
    <definedName name="_212__123Graph_DCHART_73" localSheetId="5" hidden="1">[4]Livestock2005!#REF!</definedName>
    <definedName name="_212__123Graph_DCHART_73" localSheetId="2" hidden="1">[4]Livestock2005!#REF!</definedName>
    <definedName name="_212__123Graph_DCHART_73" hidden="1">[4]Livestock2005!#REF!</definedName>
    <definedName name="_2120__123Graph_BCHART_122" localSheetId="9" hidden="1">[4]Livestock2005!#REF!</definedName>
    <definedName name="_2120__123Graph_BCHART_122" localSheetId="5" hidden="1">[4]Livestock2005!#REF!</definedName>
    <definedName name="_2120__123Graph_BCHART_122" localSheetId="2" hidden="1">[4]Livestock2005!#REF!</definedName>
    <definedName name="_2120__123Graph_BCHART_122" hidden="1">[4]Livestock2005!#REF!</definedName>
    <definedName name="_213__123Graph_ACHART_57" localSheetId="9" hidden="1">[4]Livestock2005!#REF!</definedName>
    <definedName name="_213__123Graph_ACHART_57" localSheetId="5" hidden="1">[4]Livestock2005!#REF!</definedName>
    <definedName name="_213__123Graph_ACHART_57" localSheetId="2" hidden="1">[4]Livestock2005!#REF!</definedName>
    <definedName name="_213__123Graph_ACHART_57" hidden="1">[4]Livestock2005!#REF!</definedName>
    <definedName name="_213__123Graph_ECHART_45" localSheetId="9" hidden="1">[4]Livestock2005!#REF!</definedName>
    <definedName name="_213__123Graph_ECHART_45" localSheetId="5" hidden="1">[4]Livestock2005!#REF!</definedName>
    <definedName name="_213__123Graph_ECHART_45" localSheetId="2" hidden="1">[4]Livestock2005!#REF!</definedName>
    <definedName name="_213__123Graph_ECHART_45" hidden="1">[4]Livestock2005!#REF!</definedName>
    <definedName name="_214__123Graph_BCHART_129" localSheetId="9" hidden="1">[4]Livestock2005!#REF!</definedName>
    <definedName name="_214__123Graph_BCHART_129" localSheetId="5" hidden="1">[4]Livestock2005!#REF!</definedName>
    <definedName name="_214__123Graph_BCHART_129" localSheetId="2" hidden="1">[4]Livestock2005!#REF!</definedName>
    <definedName name="_214__123Graph_BCHART_129" hidden="1">[4]Livestock2005!#REF!</definedName>
    <definedName name="_214__123Graph_ECHART_46" localSheetId="9" hidden="1">[4]Livestock2005!#REF!</definedName>
    <definedName name="_214__123Graph_ECHART_46" localSheetId="5" hidden="1">[4]Livestock2005!#REF!</definedName>
    <definedName name="_214__123Graph_ECHART_46" localSheetId="2" hidden="1">[4]Livestock2005!#REF!</definedName>
    <definedName name="_214__123Graph_ECHART_46" hidden="1">[4]Livestock2005!#REF!</definedName>
    <definedName name="_2140__123Graph_BCHART_129" localSheetId="9" hidden="1">[4]Livestock2005!#REF!</definedName>
    <definedName name="_2140__123Graph_BCHART_129" localSheetId="5" hidden="1">[4]Livestock2005!#REF!</definedName>
    <definedName name="_2140__123Graph_BCHART_129" localSheetId="2" hidden="1">[4]Livestock2005!#REF!</definedName>
    <definedName name="_2140__123Graph_BCHART_129" hidden="1">[4]Livestock2005!#REF!</definedName>
    <definedName name="_215__123Graph_ECHART_52" localSheetId="9" hidden="1">[4]Livestock2005!#REF!</definedName>
    <definedName name="_215__123Graph_ECHART_52" localSheetId="5" hidden="1">[4]Livestock2005!#REF!</definedName>
    <definedName name="_215__123Graph_ECHART_52" localSheetId="2" hidden="1">[4]Livestock2005!#REF!</definedName>
    <definedName name="_215__123Graph_ECHART_52" hidden="1">[4]Livestock2005!#REF!</definedName>
    <definedName name="_216__123Graph_ACHART_58" localSheetId="9" hidden="1">[4]Livestock2005!#REF!</definedName>
    <definedName name="_216__123Graph_ACHART_58" localSheetId="5" hidden="1">[4]Livestock2005!#REF!</definedName>
    <definedName name="_216__123Graph_ACHART_58" localSheetId="2" hidden="1">[4]Livestock2005!#REF!</definedName>
    <definedName name="_216__123Graph_ACHART_58" hidden="1">[4]Livestock2005!#REF!</definedName>
    <definedName name="_216__123Graph_BCHART_13" localSheetId="9" hidden="1">[4]Livestock2005!#REF!</definedName>
    <definedName name="_216__123Graph_BCHART_13" localSheetId="5" hidden="1">[4]Livestock2005!#REF!</definedName>
    <definedName name="_216__123Graph_BCHART_13" localSheetId="2" hidden="1">[4]Livestock2005!#REF!</definedName>
    <definedName name="_216__123Graph_BCHART_13" hidden="1">[4]Livestock2005!#REF!</definedName>
    <definedName name="_216__123Graph_ECHART_53" localSheetId="9" hidden="1">[4]Livestock2005!#REF!</definedName>
    <definedName name="_216__123Graph_ECHART_53" localSheetId="5" hidden="1">[4]Livestock2005!#REF!</definedName>
    <definedName name="_216__123Graph_ECHART_53" localSheetId="2" hidden="1">[4]Livestock2005!#REF!</definedName>
    <definedName name="_216__123Graph_ECHART_53" hidden="1">[4]Livestock2005!#REF!</definedName>
    <definedName name="_2160__123Graph_BCHART_13" localSheetId="9" hidden="1">[4]Livestock2005!#REF!</definedName>
    <definedName name="_2160__123Graph_BCHART_13" localSheetId="5" hidden="1">[4]Livestock2005!#REF!</definedName>
    <definedName name="_2160__123Graph_BCHART_13" localSheetId="2" hidden="1">[4]Livestock2005!#REF!</definedName>
    <definedName name="_2160__123Graph_BCHART_13" hidden="1">[4]Livestock2005!#REF!</definedName>
    <definedName name="_217__123Graph_ECHART_54" localSheetId="9" hidden="1">[4]Livestock2005!#REF!</definedName>
    <definedName name="_217__123Graph_ECHART_54" localSheetId="5" hidden="1">[4]Livestock2005!#REF!</definedName>
    <definedName name="_217__123Graph_ECHART_54" localSheetId="2" hidden="1">[4]Livestock2005!#REF!</definedName>
    <definedName name="_217__123Graph_ECHART_54" hidden="1">[4]Livestock2005!#REF!</definedName>
    <definedName name="_218__123Graph_BCHART_130" localSheetId="9" hidden="1">[4]Livestock2005!#REF!</definedName>
    <definedName name="_218__123Graph_BCHART_130" localSheetId="5" hidden="1">[4]Livestock2005!#REF!</definedName>
    <definedName name="_218__123Graph_BCHART_130" localSheetId="2" hidden="1">[4]Livestock2005!#REF!</definedName>
    <definedName name="_218__123Graph_BCHART_130" hidden="1">[4]Livestock2005!#REF!</definedName>
    <definedName name="_218__123Graph_ECHART_55" localSheetId="9" hidden="1">[4]Livestock2005!#REF!</definedName>
    <definedName name="_218__123Graph_ECHART_55" localSheetId="5" hidden="1">[4]Livestock2005!#REF!</definedName>
    <definedName name="_218__123Graph_ECHART_55" localSheetId="2" hidden="1">[4]Livestock2005!#REF!</definedName>
    <definedName name="_218__123Graph_ECHART_55" hidden="1">[4]Livestock2005!#REF!</definedName>
    <definedName name="_2180__123Graph_BCHART_130" localSheetId="9" hidden="1">[4]Livestock2005!#REF!</definedName>
    <definedName name="_2180__123Graph_BCHART_130" localSheetId="5" hidden="1">[4]Livestock2005!#REF!</definedName>
    <definedName name="_2180__123Graph_BCHART_130" localSheetId="2" hidden="1">[4]Livestock2005!#REF!</definedName>
    <definedName name="_2180__123Graph_BCHART_130" hidden="1">[4]Livestock2005!#REF!</definedName>
    <definedName name="_219__123Graph_ACHART_59" localSheetId="9" hidden="1">[4]Livestock2005!#REF!</definedName>
    <definedName name="_219__123Graph_ACHART_59" localSheetId="5" hidden="1">[4]Livestock2005!#REF!</definedName>
    <definedName name="_219__123Graph_ACHART_59" localSheetId="2" hidden="1">[4]Livestock2005!#REF!</definedName>
    <definedName name="_219__123Graph_ACHART_59" hidden="1">[4]Livestock2005!#REF!</definedName>
    <definedName name="_219__123Graph_ECHART_57" localSheetId="9" hidden="1">[4]Livestock2005!#REF!</definedName>
    <definedName name="_219__123Graph_ECHART_57" localSheetId="5" hidden="1">[4]Livestock2005!#REF!</definedName>
    <definedName name="_219__123Graph_ECHART_57" localSheetId="2" hidden="1">[4]Livestock2005!#REF!</definedName>
    <definedName name="_219__123Graph_ECHART_57" hidden="1">[4]Livestock2005!#REF!</definedName>
    <definedName name="_22__123Graph_ACHART_12" localSheetId="9" hidden="1">[4]Livestock2005!#REF!</definedName>
    <definedName name="_22__123Graph_ACHART_12" localSheetId="5" hidden="1">[4]Livestock2005!#REF!</definedName>
    <definedName name="_22__123Graph_ACHART_12" localSheetId="2" hidden="1">[4]Livestock2005!#REF!</definedName>
    <definedName name="_22__123Graph_ACHART_12" hidden="1">[4]Livestock2005!#REF!</definedName>
    <definedName name="_22__123Graph_ACHART_132" localSheetId="9" hidden="1">[4]Livestock2005!#REF!</definedName>
    <definedName name="_22__123Graph_ACHART_132" localSheetId="5" hidden="1">[4]Livestock2005!#REF!</definedName>
    <definedName name="_22__123Graph_ACHART_132" localSheetId="2" hidden="1">[4]Livestock2005!#REF!</definedName>
    <definedName name="_22__123Graph_ACHART_132" hidden="1">[4]Livestock2005!#REF!</definedName>
    <definedName name="_220__123Graph_ACHART_12" localSheetId="9" hidden="1">[4]Livestock2005!#REF!</definedName>
    <definedName name="_220__123Graph_ACHART_12" localSheetId="5" hidden="1">[4]Livestock2005!#REF!</definedName>
    <definedName name="_220__123Graph_ACHART_12" localSheetId="2" hidden="1">[4]Livestock2005!#REF!</definedName>
    <definedName name="_220__123Graph_ACHART_12" hidden="1">[4]Livestock2005!#REF!</definedName>
    <definedName name="_220__123Graph_BCHART_131" localSheetId="9" hidden="1">[4]Livestock2005!#REF!</definedName>
    <definedName name="_220__123Graph_BCHART_131" localSheetId="5" hidden="1">[4]Livestock2005!#REF!</definedName>
    <definedName name="_220__123Graph_BCHART_131" localSheetId="2" hidden="1">[4]Livestock2005!#REF!</definedName>
    <definedName name="_220__123Graph_BCHART_131" hidden="1">[4]Livestock2005!#REF!</definedName>
    <definedName name="_220__123Graph_ECHART_58" localSheetId="9" hidden="1">[4]Livestock2005!#REF!</definedName>
    <definedName name="_220__123Graph_ECHART_58" localSheetId="5" hidden="1">[4]Livestock2005!#REF!</definedName>
    <definedName name="_220__123Graph_ECHART_58" localSheetId="2" hidden="1">[4]Livestock2005!#REF!</definedName>
    <definedName name="_220__123Graph_ECHART_58" hidden="1">[4]Livestock2005!#REF!</definedName>
    <definedName name="_2200__123Graph_BCHART_131" localSheetId="9" hidden="1">[4]Livestock2005!#REF!</definedName>
    <definedName name="_2200__123Graph_BCHART_131" localSheetId="5" hidden="1">[4]Livestock2005!#REF!</definedName>
    <definedName name="_2200__123Graph_BCHART_131" localSheetId="2" hidden="1">[4]Livestock2005!#REF!</definedName>
    <definedName name="_2200__123Graph_BCHART_131" hidden="1">[4]Livestock2005!#REF!</definedName>
    <definedName name="_221__123Graph_ECHART_60" localSheetId="9" hidden="1">[4]Livestock2005!#REF!</definedName>
    <definedName name="_221__123Graph_ECHART_60" localSheetId="5" hidden="1">[4]Livestock2005!#REF!</definedName>
    <definedName name="_221__123Graph_ECHART_60" localSheetId="2" hidden="1">[4]Livestock2005!#REF!</definedName>
    <definedName name="_221__123Graph_ECHART_60" hidden="1">[4]Livestock2005!#REF!</definedName>
    <definedName name="_222__123Graph_ACHART_6" localSheetId="9" hidden="1">[4]Livestock2005!#REF!</definedName>
    <definedName name="_222__123Graph_ACHART_6" localSheetId="5" hidden="1">[4]Livestock2005!#REF!</definedName>
    <definedName name="_222__123Graph_ACHART_6" localSheetId="2" hidden="1">[4]Livestock2005!#REF!</definedName>
    <definedName name="_222__123Graph_ACHART_6" hidden="1">[4]Livestock2005!#REF!</definedName>
    <definedName name="_222__123Graph_BCHART_132" localSheetId="9" hidden="1">[4]Livestock2005!#REF!</definedName>
    <definedName name="_222__123Graph_BCHART_132" localSheetId="5" hidden="1">[4]Livestock2005!#REF!</definedName>
    <definedName name="_222__123Graph_BCHART_132" localSheetId="2" hidden="1">[4]Livestock2005!#REF!</definedName>
    <definedName name="_222__123Graph_BCHART_132" hidden="1">[4]Livestock2005!#REF!</definedName>
    <definedName name="_222__123Graph_ECHART_70" localSheetId="9" hidden="1">[4]Livestock2005!#REF!</definedName>
    <definedName name="_222__123Graph_ECHART_70" localSheetId="5" hidden="1">[4]Livestock2005!#REF!</definedName>
    <definedName name="_222__123Graph_ECHART_70" localSheetId="2" hidden="1">[4]Livestock2005!#REF!</definedName>
    <definedName name="_222__123Graph_ECHART_70" hidden="1">[4]Livestock2005!#REF!</definedName>
    <definedName name="_2220__123Graph_BCHART_132" localSheetId="9" hidden="1">[4]Livestock2005!#REF!</definedName>
    <definedName name="_2220__123Graph_BCHART_132" localSheetId="5" hidden="1">[4]Livestock2005!#REF!</definedName>
    <definedName name="_2220__123Graph_BCHART_132" localSheetId="2" hidden="1">[4]Livestock2005!#REF!</definedName>
    <definedName name="_2220__123Graph_BCHART_132" hidden="1">[4]Livestock2005!#REF!</definedName>
    <definedName name="_223__123Graph_ECHART_71" localSheetId="9" hidden="1">[4]Livestock2005!#REF!</definedName>
    <definedName name="_223__123Graph_ECHART_71" localSheetId="5" hidden="1">[4]Livestock2005!#REF!</definedName>
    <definedName name="_223__123Graph_ECHART_71" localSheetId="2" hidden="1">[4]Livestock2005!#REF!</definedName>
    <definedName name="_223__123Graph_ECHART_71" hidden="1">[4]Livestock2005!#REF!</definedName>
    <definedName name="_224__123Graph_BCHART_133" localSheetId="9" hidden="1">[4]Livestock2005!#REF!</definedName>
    <definedName name="_224__123Graph_BCHART_133" localSheetId="5" hidden="1">[4]Livestock2005!#REF!</definedName>
    <definedName name="_224__123Graph_BCHART_133" localSheetId="2" hidden="1">[4]Livestock2005!#REF!</definedName>
    <definedName name="_224__123Graph_BCHART_133" hidden="1">[4]Livestock2005!#REF!</definedName>
    <definedName name="_224__123Graph_ECHART_72" localSheetId="9" hidden="1">[4]Livestock2005!#REF!</definedName>
    <definedName name="_224__123Graph_ECHART_72" localSheetId="5" hidden="1">[4]Livestock2005!#REF!</definedName>
    <definedName name="_224__123Graph_ECHART_72" localSheetId="2" hidden="1">[4]Livestock2005!#REF!</definedName>
    <definedName name="_224__123Graph_ECHART_72" hidden="1">[4]Livestock2005!#REF!</definedName>
    <definedName name="_2240__123Graph_BCHART_133" localSheetId="9" hidden="1">[4]Livestock2005!#REF!</definedName>
    <definedName name="_2240__123Graph_BCHART_133" localSheetId="5" hidden="1">[4]Livestock2005!#REF!</definedName>
    <definedName name="_2240__123Graph_BCHART_133" localSheetId="2" hidden="1">[4]Livestock2005!#REF!</definedName>
    <definedName name="_2240__123Graph_BCHART_133" hidden="1">[4]Livestock2005!#REF!</definedName>
    <definedName name="_225__123Graph_ACHART_61" localSheetId="9" hidden="1">[4]Livestock2005!#REF!</definedName>
    <definedName name="_225__123Graph_ACHART_61" localSheetId="5" hidden="1">[4]Livestock2005!#REF!</definedName>
    <definedName name="_225__123Graph_ACHART_61" localSheetId="2" hidden="1">[4]Livestock2005!#REF!</definedName>
    <definedName name="_225__123Graph_ACHART_61" hidden="1">[4]Livestock2005!#REF!</definedName>
    <definedName name="_225__123Graph_FCHART_53" localSheetId="9" hidden="1">[4]Livestock2005!#REF!</definedName>
    <definedName name="_225__123Graph_FCHART_53" localSheetId="5" hidden="1">[4]Livestock2005!#REF!</definedName>
    <definedName name="_225__123Graph_FCHART_53" localSheetId="2" hidden="1">[4]Livestock2005!#REF!</definedName>
    <definedName name="_225__123Graph_FCHART_53" hidden="1">[4]Livestock2005!#REF!</definedName>
    <definedName name="_226__123Graph_BCHART_134" localSheetId="9" hidden="1">[4]Livestock2005!#REF!</definedName>
    <definedName name="_226__123Graph_BCHART_134" localSheetId="5" hidden="1">[4]Livestock2005!#REF!</definedName>
    <definedName name="_226__123Graph_BCHART_134" localSheetId="2" hidden="1">[4]Livestock2005!#REF!</definedName>
    <definedName name="_226__123Graph_BCHART_134" hidden="1">[4]Livestock2005!#REF!</definedName>
    <definedName name="_226__123Graph_FCHART_54" localSheetId="9" hidden="1">[4]Livestock2005!#REF!</definedName>
    <definedName name="_226__123Graph_FCHART_54" localSheetId="5" hidden="1">[4]Livestock2005!#REF!</definedName>
    <definedName name="_226__123Graph_FCHART_54" localSheetId="2" hidden="1">[4]Livestock2005!#REF!</definedName>
    <definedName name="_226__123Graph_FCHART_54" hidden="1">[4]Livestock2005!#REF!</definedName>
    <definedName name="_2260__123Graph_BCHART_134" localSheetId="9" hidden="1">[4]Livestock2005!#REF!</definedName>
    <definedName name="_2260__123Graph_BCHART_134" localSheetId="5" hidden="1">[4]Livestock2005!#REF!</definedName>
    <definedName name="_2260__123Graph_BCHART_134" localSheetId="2" hidden="1">[4]Livestock2005!#REF!</definedName>
    <definedName name="_2260__123Graph_BCHART_134" hidden="1">[4]Livestock2005!#REF!</definedName>
    <definedName name="_227__123Graph_FCHART_55" localSheetId="9" hidden="1">[4]Livestock2005!#REF!</definedName>
    <definedName name="_227__123Graph_FCHART_55" localSheetId="5" hidden="1">[4]Livestock2005!#REF!</definedName>
    <definedName name="_227__123Graph_FCHART_55" localSheetId="2" hidden="1">[4]Livestock2005!#REF!</definedName>
    <definedName name="_227__123Graph_FCHART_55" hidden="1">[4]Livestock2005!#REF!</definedName>
    <definedName name="_228__123Graph_ACHART_62" localSheetId="9" hidden="1">[4]Livestock2005!#REF!</definedName>
    <definedName name="_228__123Graph_ACHART_62" localSheetId="5" hidden="1">[4]Livestock2005!#REF!</definedName>
    <definedName name="_228__123Graph_ACHART_62" localSheetId="2" hidden="1">[4]Livestock2005!#REF!</definedName>
    <definedName name="_228__123Graph_ACHART_62" hidden="1">[4]Livestock2005!#REF!</definedName>
    <definedName name="_228__123Graph_BCHART_135" localSheetId="9" hidden="1">[4]Livestock2005!#REF!</definedName>
    <definedName name="_228__123Graph_BCHART_135" localSheetId="5" hidden="1">[4]Livestock2005!#REF!</definedName>
    <definedName name="_228__123Graph_BCHART_135" localSheetId="2" hidden="1">[4]Livestock2005!#REF!</definedName>
    <definedName name="_228__123Graph_BCHART_135" hidden="1">[4]Livestock2005!#REF!</definedName>
    <definedName name="_228__123Graph_FCHART_61" localSheetId="9" hidden="1">[4]Livestock2005!#REF!</definedName>
    <definedName name="_228__123Graph_FCHART_61" localSheetId="5" hidden="1">[4]Livestock2005!#REF!</definedName>
    <definedName name="_228__123Graph_FCHART_61" localSheetId="2" hidden="1">[4]Livestock2005!#REF!</definedName>
    <definedName name="_228__123Graph_FCHART_61" hidden="1">[4]Livestock2005!#REF!</definedName>
    <definedName name="_2280__123Graph_BCHART_135" localSheetId="9" hidden="1">[4]Livestock2005!#REF!</definedName>
    <definedName name="_2280__123Graph_BCHART_135" localSheetId="5" hidden="1">[4]Livestock2005!#REF!</definedName>
    <definedName name="_2280__123Graph_BCHART_135" localSheetId="2" hidden="1">[4]Livestock2005!#REF!</definedName>
    <definedName name="_2280__123Graph_BCHART_135" hidden="1">[4]Livestock2005!#REF!</definedName>
    <definedName name="_229__123Graph_FCHART_63" localSheetId="9" hidden="1">[4]Livestock2005!#REF!</definedName>
    <definedName name="_229__123Graph_FCHART_63" localSheetId="5" hidden="1">[4]Livestock2005!#REF!</definedName>
    <definedName name="_229__123Graph_FCHART_63" localSheetId="2" hidden="1">[4]Livestock2005!#REF!</definedName>
    <definedName name="_229__123Graph_FCHART_63" hidden="1">[4]Livestock2005!#REF!</definedName>
    <definedName name="_23__123Graph_ACHART_133" localSheetId="9" hidden="1">[4]Livestock2005!#REF!</definedName>
    <definedName name="_23__123Graph_ACHART_133" localSheetId="5" hidden="1">[4]Livestock2005!#REF!</definedName>
    <definedName name="_23__123Graph_ACHART_133" localSheetId="2" hidden="1">[4]Livestock2005!#REF!</definedName>
    <definedName name="_23__123Graph_ACHART_133" hidden="1">[4]Livestock2005!#REF!</definedName>
    <definedName name="_230__123Graph_BCHART_136" localSheetId="9" hidden="1">[4]Livestock2005!#REF!</definedName>
    <definedName name="_230__123Graph_BCHART_136" localSheetId="5" hidden="1">[4]Livestock2005!#REF!</definedName>
    <definedName name="_230__123Graph_BCHART_136" localSheetId="2" hidden="1">[4]Livestock2005!#REF!</definedName>
    <definedName name="_230__123Graph_BCHART_136" hidden="1">[4]Livestock2005!#REF!</definedName>
    <definedName name="_230__123Graph_XCHART_1" localSheetId="9" hidden="1">[4]Livestock2005!#REF!</definedName>
    <definedName name="_230__123Graph_XCHART_1" localSheetId="5" hidden="1">[4]Livestock2005!#REF!</definedName>
    <definedName name="_230__123Graph_XCHART_1" localSheetId="2" hidden="1">[4]Livestock2005!#REF!</definedName>
    <definedName name="_230__123Graph_XCHART_1" hidden="1">[4]Livestock2005!#REF!</definedName>
    <definedName name="_2300__123Graph_BCHART_136" localSheetId="9" hidden="1">[4]Livestock2005!#REF!</definedName>
    <definedName name="_2300__123Graph_BCHART_136" localSheetId="5" hidden="1">[4]Livestock2005!#REF!</definedName>
    <definedName name="_2300__123Graph_BCHART_136" localSheetId="2" hidden="1">[4]Livestock2005!#REF!</definedName>
    <definedName name="_2300__123Graph_BCHART_136" hidden="1">[4]Livestock2005!#REF!</definedName>
    <definedName name="_231__123Graph_ACHART_68" localSheetId="9" hidden="1">[4]Livestock2005!#REF!</definedName>
    <definedName name="_231__123Graph_ACHART_68" localSheetId="5" hidden="1">[4]Livestock2005!#REF!</definedName>
    <definedName name="_231__123Graph_ACHART_68" localSheetId="2" hidden="1">[4]Livestock2005!#REF!</definedName>
    <definedName name="_231__123Graph_ACHART_68" hidden="1">[4]Livestock2005!#REF!</definedName>
    <definedName name="_231__123Graph_XCHART_10" localSheetId="9" hidden="1">[4]Livestock2005!#REF!</definedName>
    <definedName name="_231__123Graph_XCHART_10" localSheetId="5" hidden="1">[4]Livestock2005!#REF!</definedName>
    <definedName name="_231__123Graph_XCHART_10" localSheetId="2" hidden="1">[4]Livestock2005!#REF!</definedName>
    <definedName name="_231__123Graph_XCHART_10" hidden="1">[4]Livestock2005!#REF!</definedName>
    <definedName name="_232__123Graph_BCHART_137" localSheetId="9" hidden="1">[4]Livestock2005!#REF!</definedName>
    <definedName name="_232__123Graph_BCHART_137" localSheetId="5" hidden="1">[4]Livestock2005!#REF!</definedName>
    <definedName name="_232__123Graph_BCHART_137" localSheetId="2" hidden="1">[4]Livestock2005!#REF!</definedName>
    <definedName name="_232__123Graph_BCHART_137" hidden="1">[4]Livestock2005!#REF!</definedName>
    <definedName name="_232__123Graph_XCHART_11" localSheetId="9" hidden="1">[4]Livestock2005!#REF!</definedName>
    <definedName name="_232__123Graph_XCHART_11" localSheetId="5" hidden="1">[4]Livestock2005!#REF!</definedName>
    <definedName name="_232__123Graph_XCHART_11" localSheetId="2" hidden="1">[4]Livestock2005!#REF!</definedName>
    <definedName name="_232__123Graph_XCHART_11" hidden="1">[4]Livestock2005!#REF!</definedName>
    <definedName name="_2320__123Graph_BCHART_137" localSheetId="9" hidden="1">[4]Livestock2005!#REF!</definedName>
    <definedName name="_2320__123Graph_BCHART_137" localSheetId="5" hidden="1">[4]Livestock2005!#REF!</definedName>
    <definedName name="_2320__123Graph_BCHART_137" localSheetId="2" hidden="1">[4]Livestock2005!#REF!</definedName>
    <definedName name="_2320__123Graph_BCHART_137" hidden="1">[4]Livestock2005!#REF!</definedName>
    <definedName name="_233__123Graph_XCHART_12" localSheetId="9" hidden="1">[4]Livestock2005!#REF!</definedName>
    <definedName name="_233__123Graph_XCHART_12" localSheetId="5" hidden="1">[4]Livestock2005!#REF!</definedName>
    <definedName name="_233__123Graph_XCHART_12" localSheetId="2" hidden="1">[4]Livestock2005!#REF!</definedName>
    <definedName name="_233__123Graph_XCHART_12" hidden="1">[4]Livestock2005!#REF!</definedName>
    <definedName name="_234__123Graph_ACHART_69" localSheetId="9" hidden="1">[4]Livestock2005!#REF!</definedName>
    <definedName name="_234__123Graph_ACHART_69" localSheetId="5" hidden="1">[4]Livestock2005!#REF!</definedName>
    <definedName name="_234__123Graph_ACHART_69" localSheetId="2" hidden="1">[4]Livestock2005!#REF!</definedName>
    <definedName name="_234__123Graph_ACHART_69" hidden="1">[4]Livestock2005!#REF!</definedName>
    <definedName name="_234__123Graph_BCHART_138" localSheetId="9" hidden="1">[4]Livestock2005!#REF!</definedName>
    <definedName name="_234__123Graph_BCHART_138" localSheetId="5" hidden="1">[4]Livestock2005!#REF!</definedName>
    <definedName name="_234__123Graph_BCHART_138" localSheetId="2" hidden="1">[4]Livestock2005!#REF!</definedName>
    <definedName name="_234__123Graph_BCHART_138" hidden="1">[4]Livestock2005!#REF!</definedName>
    <definedName name="_234__123Graph_XCHART_123" localSheetId="9" hidden="1">[4]Livestock2005!#REF!</definedName>
    <definedName name="_234__123Graph_XCHART_123" localSheetId="5" hidden="1">[4]Livestock2005!#REF!</definedName>
    <definedName name="_234__123Graph_XCHART_123" localSheetId="2" hidden="1">[4]Livestock2005!#REF!</definedName>
    <definedName name="_234__123Graph_XCHART_123" hidden="1">[4]Livestock2005!#REF!</definedName>
    <definedName name="_2340__123Graph_BCHART_138" localSheetId="9" hidden="1">[4]Livestock2005!#REF!</definedName>
    <definedName name="_2340__123Graph_BCHART_138" localSheetId="5" hidden="1">[4]Livestock2005!#REF!</definedName>
    <definedName name="_2340__123Graph_BCHART_138" localSheetId="2" hidden="1">[4]Livestock2005!#REF!</definedName>
    <definedName name="_2340__123Graph_BCHART_138" hidden="1">[4]Livestock2005!#REF!</definedName>
    <definedName name="_235__123Graph_XCHART_124" localSheetId="9" hidden="1">[4]Livestock2005!#REF!</definedName>
    <definedName name="_235__123Graph_XCHART_124" localSheetId="5" hidden="1">[4]Livestock2005!#REF!</definedName>
    <definedName name="_235__123Graph_XCHART_124" localSheetId="2" hidden="1">[4]Livestock2005!#REF!</definedName>
    <definedName name="_235__123Graph_XCHART_124" hidden="1">[4]Livestock2005!#REF!</definedName>
    <definedName name="_236__123Graph_BCHART_139" localSheetId="9" hidden="1">[4]Livestock2005!#REF!</definedName>
    <definedName name="_236__123Graph_BCHART_139" localSheetId="5" hidden="1">[4]Livestock2005!#REF!</definedName>
    <definedName name="_236__123Graph_BCHART_139" localSheetId="2" hidden="1">[4]Livestock2005!#REF!</definedName>
    <definedName name="_236__123Graph_BCHART_139" hidden="1">[4]Livestock2005!#REF!</definedName>
    <definedName name="_236__123Graph_XCHART_125" localSheetId="9" hidden="1">[4]Livestock2005!#REF!</definedName>
    <definedName name="_236__123Graph_XCHART_125" localSheetId="5" hidden="1">[4]Livestock2005!#REF!</definedName>
    <definedName name="_236__123Graph_XCHART_125" localSheetId="2" hidden="1">[4]Livestock2005!#REF!</definedName>
    <definedName name="_236__123Graph_XCHART_125" hidden="1">[4]Livestock2005!#REF!</definedName>
    <definedName name="_2360__123Graph_BCHART_139" localSheetId="9" hidden="1">[4]Livestock2005!#REF!</definedName>
    <definedName name="_2360__123Graph_BCHART_139" localSheetId="5" hidden="1">[4]Livestock2005!#REF!</definedName>
    <definedName name="_2360__123Graph_BCHART_139" localSheetId="2" hidden="1">[4]Livestock2005!#REF!</definedName>
    <definedName name="_2360__123Graph_BCHART_139" hidden="1">[4]Livestock2005!#REF!</definedName>
    <definedName name="_237__123Graph_ACHART_7" localSheetId="9" hidden="1">[4]Livestock2005!#REF!</definedName>
    <definedName name="_237__123Graph_ACHART_7" localSheetId="5" hidden="1">[4]Livestock2005!#REF!</definedName>
    <definedName name="_237__123Graph_ACHART_7" localSheetId="2" hidden="1">[4]Livestock2005!#REF!</definedName>
    <definedName name="_237__123Graph_ACHART_7" hidden="1">[4]Livestock2005!#REF!</definedName>
    <definedName name="_237__123Graph_XCHART_126" localSheetId="9" hidden="1">[4]Livestock2005!#REF!</definedName>
    <definedName name="_237__123Graph_XCHART_126" localSheetId="5" hidden="1">[4]Livestock2005!#REF!</definedName>
    <definedName name="_237__123Graph_XCHART_126" localSheetId="2" hidden="1">[4]Livestock2005!#REF!</definedName>
    <definedName name="_237__123Graph_XCHART_126" hidden="1">[4]Livestock2005!#REF!</definedName>
    <definedName name="_238__123Graph_BCHART_14" localSheetId="9" hidden="1">[4]Livestock2005!#REF!</definedName>
    <definedName name="_238__123Graph_BCHART_14" localSheetId="5" hidden="1">[4]Livestock2005!#REF!</definedName>
    <definedName name="_238__123Graph_BCHART_14" localSheetId="2" hidden="1">[4]Livestock2005!#REF!</definedName>
    <definedName name="_238__123Graph_BCHART_14" hidden="1">[4]Livestock2005!#REF!</definedName>
    <definedName name="_238__123Graph_XCHART_127" localSheetId="9" hidden="1">[4]Livestock2005!#REF!</definedName>
    <definedName name="_238__123Graph_XCHART_127" localSheetId="5" hidden="1">[4]Livestock2005!#REF!</definedName>
    <definedName name="_238__123Graph_XCHART_127" localSheetId="2" hidden="1">[4]Livestock2005!#REF!</definedName>
    <definedName name="_238__123Graph_XCHART_127" hidden="1">[4]Livestock2005!#REF!</definedName>
    <definedName name="_2380__123Graph_BCHART_14" localSheetId="9" hidden="1">[4]Livestock2005!#REF!</definedName>
    <definedName name="_2380__123Graph_BCHART_14" localSheetId="5" hidden="1">[4]Livestock2005!#REF!</definedName>
    <definedName name="_2380__123Graph_BCHART_14" localSheetId="2" hidden="1">[4]Livestock2005!#REF!</definedName>
    <definedName name="_2380__123Graph_BCHART_14" hidden="1">[4]Livestock2005!#REF!</definedName>
    <definedName name="_239__123Graph_XCHART_128" localSheetId="9" hidden="1">[4]Livestock2005!#REF!</definedName>
    <definedName name="_239__123Graph_XCHART_128" localSheetId="5" hidden="1">[4]Livestock2005!#REF!</definedName>
    <definedName name="_239__123Graph_XCHART_128" localSheetId="2" hidden="1">[4]Livestock2005!#REF!</definedName>
    <definedName name="_239__123Graph_XCHART_128" hidden="1">[4]Livestock2005!#REF!</definedName>
    <definedName name="_24__123Graph_ACHART_114" localSheetId="9" hidden="1">[4]Livestock2005!#REF!</definedName>
    <definedName name="_24__123Graph_ACHART_114" localSheetId="5" hidden="1">[4]Livestock2005!#REF!</definedName>
    <definedName name="_24__123Graph_ACHART_114" localSheetId="2" hidden="1">[4]Livestock2005!#REF!</definedName>
    <definedName name="_24__123Graph_ACHART_114" hidden="1">[4]Livestock2005!#REF!</definedName>
    <definedName name="_24__123Graph_ACHART_123" localSheetId="9" hidden="1">[4]Livestock2005!#REF!</definedName>
    <definedName name="_24__123Graph_ACHART_123" localSheetId="5" hidden="1">[4]Livestock2005!#REF!</definedName>
    <definedName name="_24__123Graph_ACHART_123" localSheetId="2" hidden="1">[4]Livestock2005!#REF!</definedName>
    <definedName name="_24__123Graph_ACHART_123" hidden="1">[4]Livestock2005!#REF!</definedName>
    <definedName name="_24__123Graph_ACHART_134" localSheetId="9" hidden="1">[4]Livestock2005!#REF!</definedName>
    <definedName name="_24__123Graph_ACHART_134" localSheetId="5" hidden="1">[4]Livestock2005!#REF!</definedName>
    <definedName name="_24__123Graph_ACHART_134" localSheetId="2" hidden="1">[4]Livestock2005!#REF!</definedName>
    <definedName name="_24__123Graph_ACHART_134" hidden="1">[4]Livestock2005!#REF!</definedName>
    <definedName name="_240__123Graph_ACHART_123" localSheetId="9" hidden="1">[4]Livestock2005!#REF!</definedName>
    <definedName name="_240__123Graph_ACHART_123" localSheetId="5" hidden="1">[4]Livestock2005!#REF!</definedName>
    <definedName name="_240__123Graph_ACHART_123" localSheetId="2" hidden="1">[4]Livestock2005!#REF!</definedName>
    <definedName name="_240__123Graph_ACHART_123" hidden="1">[4]Livestock2005!#REF!</definedName>
    <definedName name="_240__123Graph_ACHART_70" localSheetId="9" hidden="1">[4]Livestock2005!#REF!</definedName>
    <definedName name="_240__123Graph_ACHART_70" localSheetId="5" hidden="1">[4]Livestock2005!#REF!</definedName>
    <definedName name="_240__123Graph_ACHART_70" localSheetId="2" hidden="1">[4]Livestock2005!#REF!</definedName>
    <definedName name="_240__123Graph_ACHART_70" hidden="1">[4]Livestock2005!#REF!</definedName>
    <definedName name="_240__123Graph_BCHART_140" localSheetId="9" hidden="1">[4]Livestock2005!#REF!</definedName>
    <definedName name="_240__123Graph_BCHART_140" localSheetId="5" hidden="1">[4]Livestock2005!#REF!</definedName>
    <definedName name="_240__123Graph_BCHART_140" localSheetId="2" hidden="1">[4]Livestock2005!#REF!</definedName>
    <definedName name="_240__123Graph_BCHART_140" hidden="1">[4]Livestock2005!#REF!</definedName>
    <definedName name="_240__123Graph_XCHART_129" localSheetId="9" hidden="1">[4]Livestock2005!#REF!</definedName>
    <definedName name="_240__123Graph_XCHART_129" localSheetId="5" hidden="1">[4]Livestock2005!#REF!</definedName>
    <definedName name="_240__123Graph_XCHART_129" localSheetId="2" hidden="1">[4]Livestock2005!#REF!</definedName>
    <definedName name="_240__123Graph_XCHART_129" hidden="1">[4]Livestock2005!#REF!</definedName>
    <definedName name="_2400__123Graph_BCHART_140" localSheetId="9" hidden="1">[4]Livestock2005!#REF!</definedName>
    <definedName name="_2400__123Graph_BCHART_140" localSheetId="5" hidden="1">[4]Livestock2005!#REF!</definedName>
    <definedName name="_2400__123Graph_BCHART_140" localSheetId="2" hidden="1">[4]Livestock2005!#REF!</definedName>
    <definedName name="_2400__123Graph_BCHART_140" hidden="1">[4]Livestock2005!#REF!</definedName>
    <definedName name="_241__123Graph_XCHART_13" localSheetId="9" hidden="1">[4]Livestock2005!#REF!</definedName>
    <definedName name="_241__123Graph_XCHART_13" localSheetId="5" hidden="1">[4]Livestock2005!#REF!</definedName>
    <definedName name="_241__123Graph_XCHART_13" localSheetId="2" hidden="1">[4]Livestock2005!#REF!</definedName>
    <definedName name="_241__123Graph_XCHART_13" hidden="1">[4]Livestock2005!#REF!</definedName>
    <definedName name="_242__123Graph_BCHART_141" localSheetId="9" hidden="1">[4]Livestock2005!#REF!</definedName>
    <definedName name="_242__123Graph_BCHART_141" localSheetId="5" hidden="1">[4]Livestock2005!#REF!</definedName>
    <definedName name="_242__123Graph_BCHART_141" localSheetId="2" hidden="1">[4]Livestock2005!#REF!</definedName>
    <definedName name="_242__123Graph_BCHART_141" hidden="1">[4]Livestock2005!#REF!</definedName>
    <definedName name="_242__123Graph_XCHART_130" localSheetId="9" hidden="1">[4]Livestock2005!#REF!</definedName>
    <definedName name="_242__123Graph_XCHART_130" localSheetId="5" hidden="1">[4]Livestock2005!#REF!</definedName>
    <definedName name="_242__123Graph_XCHART_130" localSheetId="2" hidden="1">[4]Livestock2005!#REF!</definedName>
    <definedName name="_242__123Graph_XCHART_130" hidden="1">[4]Livestock2005!#REF!</definedName>
    <definedName name="_2420__123Graph_BCHART_141" localSheetId="9" hidden="1">[4]Livestock2005!#REF!</definedName>
    <definedName name="_2420__123Graph_BCHART_141" localSheetId="5" hidden="1">[4]Livestock2005!#REF!</definedName>
    <definedName name="_2420__123Graph_BCHART_141" localSheetId="2" hidden="1">[4]Livestock2005!#REF!</definedName>
    <definedName name="_2420__123Graph_BCHART_141" hidden="1">[4]Livestock2005!#REF!</definedName>
    <definedName name="_243__123Graph_ACHART_71" localSheetId="9" hidden="1">[4]Livestock2005!#REF!</definedName>
    <definedName name="_243__123Graph_ACHART_71" localSheetId="5" hidden="1">[4]Livestock2005!#REF!</definedName>
    <definedName name="_243__123Graph_ACHART_71" localSheetId="2" hidden="1">[4]Livestock2005!#REF!</definedName>
    <definedName name="_243__123Graph_ACHART_71" hidden="1">[4]Livestock2005!#REF!</definedName>
    <definedName name="_243__123Graph_XCHART_131" localSheetId="9" hidden="1">[4]Livestock2005!#REF!</definedName>
    <definedName name="_243__123Graph_XCHART_131" localSheetId="5" hidden="1">[4]Livestock2005!#REF!</definedName>
    <definedName name="_243__123Graph_XCHART_131" localSheetId="2" hidden="1">[4]Livestock2005!#REF!</definedName>
    <definedName name="_243__123Graph_XCHART_131" hidden="1">[4]Livestock2005!#REF!</definedName>
    <definedName name="_244__123Graph_BCHART_142" localSheetId="9" hidden="1">[4]Livestock2005!#REF!</definedName>
    <definedName name="_244__123Graph_BCHART_142" localSheetId="5" hidden="1">[4]Livestock2005!#REF!</definedName>
    <definedName name="_244__123Graph_BCHART_142" localSheetId="2" hidden="1">[4]Livestock2005!#REF!</definedName>
    <definedName name="_244__123Graph_BCHART_142" hidden="1">[4]Livestock2005!#REF!</definedName>
    <definedName name="_244__123Graph_XCHART_132" localSheetId="9" hidden="1">[4]Livestock2005!#REF!</definedName>
    <definedName name="_244__123Graph_XCHART_132" localSheetId="5" hidden="1">[4]Livestock2005!#REF!</definedName>
    <definedName name="_244__123Graph_XCHART_132" localSheetId="2" hidden="1">[4]Livestock2005!#REF!</definedName>
    <definedName name="_244__123Graph_XCHART_132" hidden="1">[4]Livestock2005!#REF!</definedName>
    <definedName name="_2440__123Graph_BCHART_142" localSheetId="9" hidden="1">[4]Livestock2005!#REF!</definedName>
    <definedName name="_2440__123Graph_BCHART_142" localSheetId="5" hidden="1">[4]Livestock2005!#REF!</definedName>
    <definedName name="_2440__123Graph_BCHART_142" localSheetId="2" hidden="1">[4]Livestock2005!#REF!</definedName>
    <definedName name="_2440__123Graph_BCHART_142" hidden="1">[4]Livestock2005!#REF!</definedName>
    <definedName name="_245__123Graph_XCHART_133" localSheetId="9" hidden="1">[4]Livestock2005!#REF!</definedName>
    <definedName name="_245__123Graph_XCHART_133" localSheetId="5" hidden="1">[4]Livestock2005!#REF!</definedName>
    <definedName name="_245__123Graph_XCHART_133" localSheetId="2" hidden="1">[4]Livestock2005!#REF!</definedName>
    <definedName name="_245__123Graph_XCHART_133" hidden="1">[4]Livestock2005!#REF!</definedName>
    <definedName name="_246__123Graph_ACHART_72" localSheetId="9" hidden="1">[4]Livestock2005!#REF!</definedName>
    <definedName name="_246__123Graph_ACHART_72" localSheetId="5" hidden="1">[4]Livestock2005!#REF!</definedName>
    <definedName name="_246__123Graph_ACHART_72" localSheetId="2" hidden="1">[4]Livestock2005!#REF!</definedName>
    <definedName name="_246__123Graph_ACHART_72" hidden="1">[4]Livestock2005!#REF!</definedName>
    <definedName name="_246__123Graph_BCHART_143" localSheetId="9" hidden="1">[4]Livestock2005!#REF!</definedName>
    <definedName name="_246__123Graph_BCHART_143" localSheetId="5" hidden="1">[4]Livestock2005!#REF!</definedName>
    <definedName name="_246__123Graph_BCHART_143" localSheetId="2" hidden="1">[4]Livestock2005!#REF!</definedName>
    <definedName name="_246__123Graph_BCHART_143" hidden="1">[4]Livestock2005!#REF!</definedName>
    <definedName name="_246__123Graph_XCHART_134" localSheetId="9" hidden="1">[4]Livestock2005!#REF!</definedName>
    <definedName name="_246__123Graph_XCHART_134" localSheetId="5" hidden="1">[4]Livestock2005!#REF!</definedName>
    <definedName name="_246__123Graph_XCHART_134" localSheetId="2" hidden="1">[4]Livestock2005!#REF!</definedName>
    <definedName name="_246__123Graph_XCHART_134" hidden="1">[4]Livestock2005!#REF!</definedName>
    <definedName name="_2460__123Graph_BCHART_143" localSheetId="9" hidden="1">[4]Livestock2005!#REF!</definedName>
    <definedName name="_2460__123Graph_BCHART_143" localSheetId="5" hidden="1">[4]Livestock2005!#REF!</definedName>
    <definedName name="_2460__123Graph_BCHART_143" localSheetId="2" hidden="1">[4]Livestock2005!#REF!</definedName>
    <definedName name="_2460__123Graph_BCHART_143" hidden="1">[4]Livestock2005!#REF!</definedName>
    <definedName name="_247__123Graph_XCHART_135" localSheetId="9" hidden="1">[4]Livestock2005!#REF!</definedName>
    <definedName name="_247__123Graph_XCHART_135" localSheetId="5" hidden="1">[4]Livestock2005!#REF!</definedName>
    <definedName name="_247__123Graph_XCHART_135" localSheetId="2" hidden="1">[4]Livestock2005!#REF!</definedName>
    <definedName name="_247__123Graph_XCHART_135" hidden="1">[4]Livestock2005!#REF!</definedName>
    <definedName name="_248__123Graph_BCHART_144" localSheetId="9" hidden="1">[4]Livestock2005!#REF!</definedName>
    <definedName name="_248__123Graph_BCHART_144" localSheetId="5" hidden="1">[4]Livestock2005!#REF!</definedName>
    <definedName name="_248__123Graph_BCHART_144" localSheetId="2" hidden="1">[4]Livestock2005!#REF!</definedName>
    <definedName name="_248__123Graph_BCHART_144" hidden="1">[4]Livestock2005!#REF!</definedName>
    <definedName name="_248__123Graph_XCHART_136" localSheetId="9" hidden="1">[4]Livestock2005!#REF!</definedName>
    <definedName name="_248__123Graph_XCHART_136" localSheetId="5" hidden="1">[4]Livestock2005!#REF!</definedName>
    <definedName name="_248__123Graph_XCHART_136" localSheetId="2" hidden="1">[4]Livestock2005!#REF!</definedName>
    <definedName name="_248__123Graph_XCHART_136" hidden="1">[4]Livestock2005!#REF!</definedName>
    <definedName name="_2480__123Graph_BCHART_144" localSheetId="9" hidden="1">[4]Livestock2005!#REF!</definedName>
    <definedName name="_2480__123Graph_BCHART_144" localSheetId="5" hidden="1">[4]Livestock2005!#REF!</definedName>
    <definedName name="_2480__123Graph_BCHART_144" localSheetId="2" hidden="1">[4]Livestock2005!#REF!</definedName>
    <definedName name="_2480__123Graph_BCHART_144" hidden="1">[4]Livestock2005!#REF!</definedName>
    <definedName name="_249__123Graph_ACHART_73" localSheetId="9" hidden="1">[4]Livestock2005!#REF!</definedName>
    <definedName name="_249__123Graph_ACHART_73" localSheetId="5" hidden="1">[4]Livestock2005!#REF!</definedName>
    <definedName name="_249__123Graph_ACHART_73" localSheetId="2" hidden="1">[4]Livestock2005!#REF!</definedName>
    <definedName name="_249__123Graph_ACHART_73" hidden="1">[4]Livestock2005!#REF!</definedName>
    <definedName name="_249__123Graph_XCHART_137" localSheetId="9" hidden="1">[4]Livestock2005!#REF!</definedName>
    <definedName name="_249__123Graph_XCHART_137" localSheetId="5" hidden="1">[4]Livestock2005!#REF!</definedName>
    <definedName name="_249__123Graph_XCHART_137" localSheetId="2" hidden="1">[4]Livestock2005!#REF!</definedName>
    <definedName name="_249__123Graph_XCHART_137" hidden="1">[4]Livestock2005!#REF!</definedName>
    <definedName name="_25__123Graph_ACHART_135" localSheetId="9" hidden="1">[4]Livestock2005!#REF!</definedName>
    <definedName name="_25__123Graph_ACHART_135" localSheetId="5" hidden="1">[4]Livestock2005!#REF!</definedName>
    <definedName name="_25__123Graph_ACHART_135" localSheetId="2" hidden="1">[4]Livestock2005!#REF!</definedName>
    <definedName name="_25__123Graph_ACHART_135" hidden="1">[4]Livestock2005!#REF!</definedName>
    <definedName name="_250__123Graph_BCHART_145" localSheetId="9" hidden="1">[4]Livestock2005!#REF!</definedName>
    <definedName name="_250__123Graph_BCHART_145" localSheetId="5" hidden="1">[4]Livestock2005!#REF!</definedName>
    <definedName name="_250__123Graph_BCHART_145" localSheetId="2" hidden="1">[4]Livestock2005!#REF!</definedName>
    <definedName name="_250__123Graph_BCHART_145" hidden="1">[4]Livestock2005!#REF!</definedName>
    <definedName name="_250__123Graph_XCHART_138" localSheetId="9" hidden="1">[4]Livestock2005!#REF!</definedName>
    <definedName name="_250__123Graph_XCHART_138" localSheetId="5" hidden="1">[4]Livestock2005!#REF!</definedName>
    <definedName name="_250__123Graph_XCHART_138" localSheetId="2" hidden="1">[4]Livestock2005!#REF!</definedName>
    <definedName name="_250__123Graph_XCHART_138" hidden="1">[4]Livestock2005!#REF!</definedName>
    <definedName name="_2500__123Graph_BCHART_145" localSheetId="9" hidden="1">[4]Livestock2005!#REF!</definedName>
    <definedName name="_2500__123Graph_BCHART_145" localSheetId="5" hidden="1">[4]Livestock2005!#REF!</definedName>
    <definedName name="_2500__123Graph_BCHART_145" localSheetId="2" hidden="1">[4]Livestock2005!#REF!</definedName>
    <definedName name="_2500__123Graph_BCHART_145" hidden="1">[4]Livestock2005!#REF!</definedName>
    <definedName name="_251__123Graph_XCHART_139" localSheetId="9" hidden="1">[4]Livestock2005!#REF!</definedName>
    <definedName name="_251__123Graph_XCHART_139" localSheetId="5" hidden="1">[4]Livestock2005!#REF!</definedName>
    <definedName name="_251__123Graph_XCHART_139" localSheetId="2" hidden="1">[4]Livestock2005!#REF!</definedName>
    <definedName name="_251__123Graph_XCHART_139" hidden="1">[4]Livestock2005!#REF!</definedName>
    <definedName name="_252__123Graph_ACHART_74" localSheetId="9" hidden="1">[4]Livestock2005!#REF!</definedName>
    <definedName name="_252__123Graph_ACHART_74" localSheetId="5" hidden="1">[4]Livestock2005!#REF!</definedName>
    <definedName name="_252__123Graph_ACHART_74" localSheetId="2" hidden="1">[4]Livestock2005!#REF!</definedName>
    <definedName name="_252__123Graph_ACHART_74" hidden="1">[4]Livestock2005!#REF!</definedName>
    <definedName name="_252__123Graph_BCHART_146" localSheetId="9" hidden="1">[4]Livestock2005!#REF!</definedName>
    <definedName name="_252__123Graph_BCHART_146" localSheetId="5" hidden="1">[4]Livestock2005!#REF!</definedName>
    <definedName name="_252__123Graph_BCHART_146" localSheetId="2" hidden="1">[4]Livestock2005!#REF!</definedName>
    <definedName name="_252__123Graph_BCHART_146" hidden="1">[4]Livestock2005!#REF!</definedName>
    <definedName name="_252__123Graph_XCHART_14" localSheetId="9" hidden="1">[4]Livestock2005!#REF!</definedName>
    <definedName name="_252__123Graph_XCHART_14" localSheetId="5" hidden="1">[4]Livestock2005!#REF!</definedName>
    <definedName name="_252__123Graph_XCHART_14" localSheetId="2" hidden="1">[4]Livestock2005!#REF!</definedName>
    <definedName name="_252__123Graph_XCHART_14" hidden="1">[4]Livestock2005!#REF!</definedName>
    <definedName name="_2520__123Graph_BCHART_146" localSheetId="9" hidden="1">[4]Livestock2005!#REF!</definedName>
    <definedName name="_2520__123Graph_BCHART_146" localSheetId="5" hidden="1">[4]Livestock2005!#REF!</definedName>
    <definedName name="_2520__123Graph_BCHART_146" localSheetId="2" hidden="1">[4]Livestock2005!#REF!</definedName>
    <definedName name="_2520__123Graph_BCHART_146" hidden="1">[4]Livestock2005!#REF!</definedName>
    <definedName name="_253__123Graph_XCHART_140" localSheetId="9" hidden="1">[4]Livestock2005!#REF!</definedName>
    <definedName name="_253__123Graph_XCHART_140" localSheetId="5" hidden="1">[4]Livestock2005!#REF!</definedName>
    <definedName name="_253__123Graph_XCHART_140" localSheetId="2" hidden="1">[4]Livestock2005!#REF!</definedName>
    <definedName name="_253__123Graph_XCHART_140" hidden="1">[4]Livestock2005!#REF!</definedName>
    <definedName name="_254__123Graph_BCHART_147" localSheetId="9" hidden="1">[4]Livestock2005!#REF!</definedName>
    <definedName name="_254__123Graph_BCHART_147" localSheetId="5" hidden="1">[4]Livestock2005!#REF!</definedName>
    <definedName name="_254__123Graph_BCHART_147" localSheetId="2" hidden="1">[4]Livestock2005!#REF!</definedName>
    <definedName name="_254__123Graph_BCHART_147" hidden="1">[4]Livestock2005!#REF!</definedName>
    <definedName name="_254__123Graph_XCHART_141" localSheetId="9" hidden="1">[4]Livestock2005!#REF!</definedName>
    <definedName name="_254__123Graph_XCHART_141" localSheetId="5" hidden="1">[4]Livestock2005!#REF!</definedName>
    <definedName name="_254__123Graph_XCHART_141" localSheetId="2" hidden="1">[4]Livestock2005!#REF!</definedName>
    <definedName name="_254__123Graph_XCHART_141" hidden="1">[4]Livestock2005!#REF!</definedName>
    <definedName name="_2540__123Graph_BCHART_147" localSheetId="9" hidden="1">[4]Livestock2005!#REF!</definedName>
    <definedName name="_2540__123Graph_BCHART_147" localSheetId="5" hidden="1">[4]Livestock2005!#REF!</definedName>
    <definedName name="_2540__123Graph_BCHART_147" localSheetId="2" hidden="1">[4]Livestock2005!#REF!</definedName>
    <definedName name="_2540__123Graph_BCHART_147" hidden="1">[4]Livestock2005!#REF!</definedName>
    <definedName name="_255__123Graph_ACHART_75" localSheetId="9" hidden="1">[4]Livestock2005!#REF!</definedName>
    <definedName name="_255__123Graph_ACHART_75" localSheetId="5" hidden="1">[4]Livestock2005!#REF!</definedName>
    <definedName name="_255__123Graph_ACHART_75" localSheetId="2" hidden="1">[4]Livestock2005!#REF!</definedName>
    <definedName name="_255__123Graph_ACHART_75" hidden="1">[4]Livestock2005!#REF!</definedName>
    <definedName name="_255__123Graph_XCHART_142" localSheetId="9" hidden="1">[4]Livestock2005!#REF!</definedName>
    <definedName name="_255__123Graph_XCHART_142" localSheetId="5" hidden="1">[4]Livestock2005!#REF!</definedName>
    <definedName name="_255__123Graph_XCHART_142" localSheetId="2" hidden="1">[4]Livestock2005!#REF!</definedName>
    <definedName name="_255__123Graph_XCHART_142" hidden="1">[4]Livestock2005!#REF!</definedName>
    <definedName name="_256__123Graph_BCHART_148" localSheetId="9" hidden="1">[4]Livestock2005!#REF!</definedName>
    <definedName name="_256__123Graph_BCHART_148" localSheetId="5" hidden="1">[4]Livestock2005!#REF!</definedName>
    <definedName name="_256__123Graph_BCHART_148" localSheetId="2" hidden="1">[4]Livestock2005!#REF!</definedName>
    <definedName name="_256__123Graph_BCHART_148" hidden="1">[4]Livestock2005!#REF!</definedName>
    <definedName name="_256__123Graph_XCHART_143" localSheetId="9" hidden="1">[4]Livestock2005!#REF!</definedName>
    <definedName name="_256__123Graph_XCHART_143" localSheetId="5" hidden="1">[4]Livestock2005!#REF!</definedName>
    <definedName name="_256__123Graph_XCHART_143" localSheetId="2" hidden="1">[4]Livestock2005!#REF!</definedName>
    <definedName name="_256__123Graph_XCHART_143" hidden="1">[4]Livestock2005!#REF!</definedName>
    <definedName name="_2560__123Graph_BCHART_148" localSheetId="9" hidden="1">[4]Livestock2005!#REF!</definedName>
    <definedName name="_2560__123Graph_BCHART_148" localSheetId="5" hidden="1">[4]Livestock2005!#REF!</definedName>
    <definedName name="_2560__123Graph_BCHART_148" localSheetId="2" hidden="1">[4]Livestock2005!#REF!</definedName>
    <definedName name="_2560__123Graph_BCHART_148" hidden="1">[4]Livestock2005!#REF!</definedName>
    <definedName name="_257__123Graph_XCHART_144" localSheetId="9" hidden="1">[4]Livestock2005!#REF!</definedName>
    <definedName name="_257__123Graph_XCHART_144" localSheetId="5" hidden="1">[4]Livestock2005!#REF!</definedName>
    <definedName name="_257__123Graph_XCHART_144" localSheetId="2" hidden="1">[4]Livestock2005!#REF!</definedName>
    <definedName name="_257__123Graph_XCHART_144" hidden="1">[4]Livestock2005!#REF!</definedName>
    <definedName name="_258__123Graph_ACHART_76" localSheetId="9" hidden="1">[4]Livestock2005!#REF!</definedName>
    <definedName name="_258__123Graph_ACHART_76" localSheetId="5" hidden="1">[4]Livestock2005!#REF!</definedName>
    <definedName name="_258__123Graph_ACHART_76" localSheetId="2" hidden="1">[4]Livestock2005!#REF!</definedName>
    <definedName name="_258__123Graph_ACHART_76" hidden="1">[4]Livestock2005!#REF!</definedName>
    <definedName name="_258__123Graph_BCHART_149" localSheetId="9" hidden="1">[4]Livestock2005!#REF!</definedName>
    <definedName name="_258__123Graph_BCHART_149" localSheetId="5" hidden="1">[4]Livestock2005!#REF!</definedName>
    <definedName name="_258__123Graph_BCHART_149" localSheetId="2" hidden="1">[4]Livestock2005!#REF!</definedName>
    <definedName name="_258__123Graph_BCHART_149" hidden="1">[4]Livestock2005!#REF!</definedName>
    <definedName name="_258__123Graph_XCHART_145" localSheetId="9" hidden="1">[4]Livestock2005!#REF!</definedName>
    <definedName name="_258__123Graph_XCHART_145" localSheetId="5" hidden="1">[4]Livestock2005!#REF!</definedName>
    <definedName name="_258__123Graph_XCHART_145" localSheetId="2" hidden="1">[4]Livestock2005!#REF!</definedName>
    <definedName name="_258__123Graph_XCHART_145" hidden="1">[4]Livestock2005!#REF!</definedName>
    <definedName name="_2580__123Graph_BCHART_149" localSheetId="9" hidden="1">[4]Livestock2005!#REF!</definedName>
    <definedName name="_2580__123Graph_BCHART_149" localSheetId="5" hidden="1">[4]Livestock2005!#REF!</definedName>
    <definedName name="_2580__123Graph_BCHART_149" localSheetId="2" hidden="1">[4]Livestock2005!#REF!</definedName>
    <definedName name="_2580__123Graph_BCHART_149" hidden="1">[4]Livestock2005!#REF!</definedName>
    <definedName name="_259__123Graph_XCHART_146" localSheetId="9" hidden="1">[4]Livestock2005!#REF!</definedName>
    <definedName name="_259__123Graph_XCHART_146" localSheetId="5" hidden="1">[4]Livestock2005!#REF!</definedName>
    <definedName name="_259__123Graph_XCHART_146" localSheetId="2" hidden="1">[4]Livestock2005!#REF!</definedName>
    <definedName name="_259__123Graph_XCHART_146" hidden="1">[4]Livestock2005!#REF!</definedName>
    <definedName name="_26__123Graph_ACHART_124" localSheetId="9" hidden="1">[4]Livestock2005!#REF!</definedName>
    <definedName name="_26__123Graph_ACHART_124" localSheetId="5" hidden="1">[4]Livestock2005!#REF!</definedName>
    <definedName name="_26__123Graph_ACHART_124" localSheetId="2" hidden="1">[4]Livestock2005!#REF!</definedName>
    <definedName name="_26__123Graph_ACHART_124" hidden="1">[4]Livestock2005!#REF!</definedName>
    <definedName name="_26__123Graph_ACHART_136" localSheetId="9" hidden="1">[4]Livestock2005!#REF!</definedName>
    <definedName name="_26__123Graph_ACHART_136" localSheetId="5" hidden="1">[4]Livestock2005!#REF!</definedName>
    <definedName name="_26__123Graph_ACHART_136" localSheetId="2" hidden="1">[4]Livestock2005!#REF!</definedName>
    <definedName name="_26__123Graph_ACHART_136" hidden="1">[4]Livestock2005!#REF!</definedName>
    <definedName name="_260__123Graph_ACHART_124" localSheetId="9" hidden="1">[4]Livestock2005!#REF!</definedName>
    <definedName name="_260__123Graph_ACHART_124" localSheetId="5" hidden="1">[4]Livestock2005!#REF!</definedName>
    <definedName name="_260__123Graph_ACHART_124" localSheetId="2" hidden="1">[4]Livestock2005!#REF!</definedName>
    <definedName name="_260__123Graph_ACHART_124" hidden="1">[4]Livestock2005!#REF!</definedName>
    <definedName name="_260__123Graph_BCHART_15" localSheetId="9" hidden="1">[4]Livestock2005!#REF!</definedName>
    <definedName name="_260__123Graph_BCHART_15" localSheetId="5" hidden="1">[4]Livestock2005!#REF!</definedName>
    <definedName name="_260__123Graph_BCHART_15" localSheetId="2" hidden="1">[4]Livestock2005!#REF!</definedName>
    <definedName name="_260__123Graph_BCHART_15" hidden="1">[4]Livestock2005!#REF!</definedName>
    <definedName name="_260__123Graph_XCHART_147" localSheetId="9" hidden="1">[4]Livestock2005!#REF!</definedName>
    <definedName name="_260__123Graph_XCHART_147" localSheetId="5" hidden="1">[4]Livestock2005!#REF!</definedName>
    <definedName name="_260__123Graph_XCHART_147" localSheetId="2" hidden="1">[4]Livestock2005!#REF!</definedName>
    <definedName name="_260__123Graph_XCHART_147" hidden="1">[4]Livestock2005!#REF!</definedName>
    <definedName name="_2600__123Graph_BCHART_15" localSheetId="9" hidden="1">[4]Livestock2005!#REF!</definedName>
    <definedName name="_2600__123Graph_BCHART_15" localSheetId="5" hidden="1">[4]Livestock2005!#REF!</definedName>
    <definedName name="_2600__123Graph_BCHART_15" localSheetId="2" hidden="1">[4]Livestock2005!#REF!</definedName>
    <definedName name="_2600__123Graph_BCHART_15" hidden="1">[4]Livestock2005!#REF!</definedName>
    <definedName name="_261__123Graph_ACHART_77" localSheetId="9" hidden="1">[4]Livestock2005!#REF!</definedName>
    <definedName name="_261__123Graph_ACHART_77" localSheetId="5" hidden="1">[4]Livestock2005!#REF!</definedName>
    <definedName name="_261__123Graph_ACHART_77" localSheetId="2" hidden="1">[4]Livestock2005!#REF!</definedName>
    <definedName name="_261__123Graph_ACHART_77" hidden="1">[4]Livestock2005!#REF!</definedName>
    <definedName name="_261__123Graph_XCHART_148" localSheetId="9" hidden="1">[4]Livestock2005!#REF!</definedName>
    <definedName name="_261__123Graph_XCHART_148" localSheetId="5" hidden="1">[4]Livestock2005!#REF!</definedName>
    <definedName name="_261__123Graph_XCHART_148" localSheetId="2" hidden="1">[4]Livestock2005!#REF!</definedName>
    <definedName name="_261__123Graph_XCHART_148" hidden="1">[4]Livestock2005!#REF!</definedName>
    <definedName name="_262__123Graph_BCHART_150" localSheetId="9" hidden="1">[4]Livestock2005!#REF!</definedName>
    <definedName name="_262__123Graph_BCHART_150" localSheetId="5" hidden="1">[4]Livestock2005!#REF!</definedName>
    <definedName name="_262__123Graph_BCHART_150" localSheetId="2" hidden="1">[4]Livestock2005!#REF!</definedName>
    <definedName name="_262__123Graph_BCHART_150" hidden="1">[4]Livestock2005!#REF!</definedName>
    <definedName name="_262__123Graph_XCHART_149" localSheetId="9" hidden="1">[4]Livestock2005!#REF!</definedName>
    <definedName name="_262__123Graph_XCHART_149" localSheetId="5" hidden="1">[4]Livestock2005!#REF!</definedName>
    <definedName name="_262__123Graph_XCHART_149" localSheetId="2" hidden="1">[4]Livestock2005!#REF!</definedName>
    <definedName name="_262__123Graph_XCHART_149" hidden="1">[4]Livestock2005!#REF!</definedName>
    <definedName name="_2620__123Graph_BCHART_150" localSheetId="9" hidden="1">[4]Livestock2005!#REF!</definedName>
    <definedName name="_2620__123Graph_BCHART_150" localSheetId="5" hidden="1">[4]Livestock2005!#REF!</definedName>
    <definedName name="_2620__123Graph_BCHART_150" localSheetId="2" hidden="1">[4]Livestock2005!#REF!</definedName>
    <definedName name="_2620__123Graph_BCHART_150" hidden="1">[4]Livestock2005!#REF!</definedName>
    <definedName name="_263__123Graph_XCHART_15" localSheetId="9" hidden="1">[4]Livestock2005!#REF!</definedName>
    <definedName name="_263__123Graph_XCHART_15" localSheetId="5" hidden="1">[4]Livestock2005!#REF!</definedName>
    <definedName name="_263__123Graph_XCHART_15" localSheetId="2" hidden="1">[4]Livestock2005!#REF!</definedName>
    <definedName name="_263__123Graph_XCHART_15" hidden="1">[4]Livestock2005!#REF!</definedName>
    <definedName name="_264__123Graph_ACHART_78" localSheetId="9" hidden="1">[4]Livestock2005!#REF!</definedName>
    <definedName name="_264__123Graph_ACHART_78" localSheetId="5" hidden="1">[4]Livestock2005!#REF!</definedName>
    <definedName name="_264__123Graph_ACHART_78" localSheetId="2" hidden="1">[4]Livestock2005!#REF!</definedName>
    <definedName name="_264__123Graph_ACHART_78" hidden="1">[4]Livestock2005!#REF!</definedName>
    <definedName name="_264__123Graph_BCHART_151" localSheetId="9" hidden="1">[4]Livestock2005!#REF!</definedName>
    <definedName name="_264__123Graph_BCHART_151" localSheetId="5" hidden="1">[4]Livestock2005!#REF!</definedName>
    <definedName name="_264__123Graph_BCHART_151" localSheetId="2" hidden="1">[4]Livestock2005!#REF!</definedName>
    <definedName name="_264__123Graph_BCHART_151" hidden="1">[4]Livestock2005!#REF!</definedName>
    <definedName name="_264__123Graph_XCHART_150" localSheetId="9" hidden="1">[4]Livestock2005!#REF!</definedName>
    <definedName name="_264__123Graph_XCHART_150" localSheetId="5" hidden="1">[4]Livestock2005!#REF!</definedName>
    <definedName name="_264__123Graph_XCHART_150" localSheetId="2" hidden="1">[4]Livestock2005!#REF!</definedName>
    <definedName name="_264__123Graph_XCHART_150" hidden="1">[4]Livestock2005!#REF!</definedName>
    <definedName name="_2640__123Graph_BCHART_151" localSheetId="9" hidden="1">[4]Livestock2005!#REF!</definedName>
    <definedName name="_2640__123Graph_BCHART_151" localSheetId="5" hidden="1">[4]Livestock2005!#REF!</definedName>
    <definedName name="_2640__123Graph_BCHART_151" localSheetId="2" hidden="1">[4]Livestock2005!#REF!</definedName>
    <definedName name="_2640__123Graph_BCHART_151" hidden="1">[4]Livestock2005!#REF!</definedName>
    <definedName name="_265__123Graph_XCHART_151" localSheetId="9" hidden="1">[4]Livestock2005!#REF!</definedName>
    <definedName name="_265__123Graph_XCHART_151" localSheetId="5" hidden="1">[4]Livestock2005!#REF!</definedName>
    <definedName name="_265__123Graph_XCHART_151" localSheetId="2" hidden="1">[4]Livestock2005!#REF!</definedName>
    <definedName name="_265__123Graph_XCHART_151" hidden="1">[4]Livestock2005!#REF!</definedName>
    <definedName name="_266__123Graph_BCHART_152" localSheetId="9" hidden="1">[4]Livestock2005!#REF!</definedName>
    <definedName name="_266__123Graph_BCHART_152" localSheetId="5" hidden="1">[4]Livestock2005!#REF!</definedName>
    <definedName name="_266__123Graph_BCHART_152" localSheetId="2" hidden="1">[4]Livestock2005!#REF!</definedName>
    <definedName name="_266__123Graph_BCHART_152" hidden="1">[4]Livestock2005!#REF!</definedName>
    <definedName name="_266__123Graph_XCHART_152" localSheetId="9" hidden="1">[4]Livestock2005!#REF!</definedName>
    <definedName name="_266__123Graph_XCHART_152" localSheetId="5" hidden="1">[4]Livestock2005!#REF!</definedName>
    <definedName name="_266__123Graph_XCHART_152" localSheetId="2" hidden="1">[4]Livestock2005!#REF!</definedName>
    <definedName name="_266__123Graph_XCHART_152" hidden="1">[4]Livestock2005!#REF!</definedName>
    <definedName name="_2660__123Graph_BCHART_152" localSheetId="9" hidden="1">[4]Livestock2005!#REF!</definedName>
    <definedName name="_2660__123Graph_BCHART_152" localSheetId="5" hidden="1">[4]Livestock2005!#REF!</definedName>
    <definedName name="_2660__123Graph_BCHART_152" localSheetId="2" hidden="1">[4]Livestock2005!#REF!</definedName>
    <definedName name="_2660__123Graph_BCHART_152" hidden="1">[4]Livestock2005!#REF!</definedName>
    <definedName name="_267__123Graph_ACHART_8" localSheetId="9" hidden="1">[4]Livestock2005!#REF!</definedName>
    <definedName name="_267__123Graph_ACHART_8" localSheetId="5" hidden="1">[4]Livestock2005!#REF!</definedName>
    <definedName name="_267__123Graph_ACHART_8" localSheetId="2" hidden="1">[4]Livestock2005!#REF!</definedName>
    <definedName name="_267__123Graph_ACHART_8" hidden="1">[4]Livestock2005!#REF!</definedName>
    <definedName name="_267__123Graph_XCHART_153" localSheetId="9" hidden="1">[4]Livestock2005!#REF!</definedName>
    <definedName name="_267__123Graph_XCHART_153" localSheetId="5" hidden="1">[4]Livestock2005!#REF!</definedName>
    <definedName name="_267__123Graph_XCHART_153" localSheetId="2" hidden="1">[4]Livestock2005!#REF!</definedName>
    <definedName name="_267__123Graph_XCHART_153" hidden="1">[4]Livestock2005!#REF!</definedName>
    <definedName name="_268__123Graph_BCHART_153" localSheetId="9" hidden="1">[4]Livestock2005!#REF!</definedName>
    <definedName name="_268__123Graph_BCHART_153" localSheetId="5" hidden="1">[4]Livestock2005!#REF!</definedName>
    <definedName name="_268__123Graph_BCHART_153" localSheetId="2" hidden="1">[4]Livestock2005!#REF!</definedName>
    <definedName name="_268__123Graph_BCHART_153" hidden="1">[4]Livestock2005!#REF!</definedName>
    <definedName name="_268__123Graph_XCHART_154" localSheetId="9" hidden="1">[4]Livestock2005!#REF!</definedName>
    <definedName name="_268__123Graph_XCHART_154" localSheetId="5" hidden="1">[4]Livestock2005!#REF!</definedName>
    <definedName name="_268__123Graph_XCHART_154" localSheetId="2" hidden="1">[4]Livestock2005!#REF!</definedName>
    <definedName name="_268__123Graph_XCHART_154" hidden="1">[4]Livestock2005!#REF!</definedName>
    <definedName name="_2680__123Graph_BCHART_153" localSheetId="9" hidden="1">[4]Livestock2005!#REF!</definedName>
    <definedName name="_2680__123Graph_BCHART_153" localSheetId="5" hidden="1">[4]Livestock2005!#REF!</definedName>
    <definedName name="_2680__123Graph_BCHART_153" localSheetId="2" hidden="1">[4]Livestock2005!#REF!</definedName>
    <definedName name="_2680__123Graph_BCHART_153" hidden="1">[4]Livestock2005!#REF!</definedName>
    <definedName name="_269__123Graph_XCHART_155" localSheetId="9" hidden="1">[4]Livestock2005!#REF!</definedName>
    <definedName name="_269__123Graph_XCHART_155" localSheetId="5" hidden="1">[4]Livestock2005!#REF!</definedName>
    <definedName name="_269__123Graph_XCHART_155" localSheetId="2" hidden="1">[4]Livestock2005!#REF!</definedName>
    <definedName name="_269__123Graph_XCHART_155" hidden="1">[4]Livestock2005!#REF!</definedName>
    <definedName name="_27__123Graph_ACHART_115" localSheetId="9" hidden="1">[4]Livestock2005!#REF!</definedName>
    <definedName name="_27__123Graph_ACHART_115" localSheetId="5" hidden="1">[4]Livestock2005!#REF!</definedName>
    <definedName name="_27__123Graph_ACHART_115" localSheetId="2" hidden="1">[4]Livestock2005!#REF!</definedName>
    <definedName name="_27__123Graph_ACHART_115" hidden="1">[4]Livestock2005!#REF!</definedName>
    <definedName name="_27__123Graph_ACHART_137" localSheetId="9" hidden="1">[4]Livestock2005!#REF!</definedName>
    <definedName name="_27__123Graph_ACHART_137" localSheetId="5" hidden="1">[4]Livestock2005!#REF!</definedName>
    <definedName name="_27__123Graph_ACHART_137" localSheetId="2" hidden="1">[4]Livestock2005!#REF!</definedName>
    <definedName name="_27__123Graph_ACHART_137" hidden="1">[4]Livestock2005!#REF!</definedName>
    <definedName name="_270__123Graph_ACHART_80" localSheetId="9" hidden="1">[4]Livestock2005!#REF!</definedName>
    <definedName name="_270__123Graph_ACHART_80" localSheetId="5" hidden="1">[4]Livestock2005!#REF!</definedName>
    <definedName name="_270__123Graph_ACHART_80" localSheetId="2" hidden="1">[4]Livestock2005!#REF!</definedName>
    <definedName name="_270__123Graph_ACHART_80" hidden="1">[4]Livestock2005!#REF!</definedName>
    <definedName name="_270__123Graph_BCHART_154" localSheetId="9" hidden="1">[4]Livestock2005!#REF!</definedName>
    <definedName name="_270__123Graph_BCHART_154" localSheetId="5" hidden="1">[4]Livestock2005!#REF!</definedName>
    <definedName name="_270__123Graph_BCHART_154" localSheetId="2" hidden="1">[4]Livestock2005!#REF!</definedName>
    <definedName name="_270__123Graph_BCHART_154" hidden="1">[4]Livestock2005!#REF!</definedName>
    <definedName name="_270__123Graph_XCHART_156" localSheetId="9" hidden="1">[4]Livestock2005!#REF!</definedName>
    <definedName name="_270__123Graph_XCHART_156" localSheetId="5" hidden="1">[4]Livestock2005!#REF!</definedName>
    <definedName name="_270__123Graph_XCHART_156" localSheetId="2" hidden="1">[4]Livestock2005!#REF!</definedName>
    <definedName name="_270__123Graph_XCHART_156" hidden="1">[4]Livestock2005!#REF!</definedName>
    <definedName name="_2700__123Graph_BCHART_154" localSheetId="9" hidden="1">[4]Livestock2005!#REF!</definedName>
    <definedName name="_2700__123Graph_BCHART_154" localSheetId="5" hidden="1">[4]Livestock2005!#REF!</definedName>
    <definedName name="_2700__123Graph_BCHART_154" localSheetId="2" hidden="1">[4]Livestock2005!#REF!</definedName>
    <definedName name="_2700__123Graph_BCHART_154" hidden="1">[4]Livestock2005!#REF!</definedName>
    <definedName name="_271__123Graph_XCHART_16" localSheetId="9" hidden="1">[4]Livestock2005!#REF!</definedName>
    <definedName name="_271__123Graph_XCHART_16" localSheetId="5" hidden="1">[4]Livestock2005!#REF!</definedName>
    <definedName name="_271__123Graph_XCHART_16" localSheetId="2" hidden="1">[4]Livestock2005!#REF!</definedName>
    <definedName name="_271__123Graph_XCHART_16" hidden="1">[4]Livestock2005!#REF!</definedName>
    <definedName name="_272__123Graph_BCHART_155" localSheetId="9" hidden="1">[4]Livestock2005!#REF!</definedName>
    <definedName name="_272__123Graph_BCHART_155" localSheetId="5" hidden="1">[4]Livestock2005!#REF!</definedName>
    <definedName name="_272__123Graph_BCHART_155" localSheetId="2" hidden="1">[4]Livestock2005!#REF!</definedName>
    <definedName name="_272__123Graph_BCHART_155" hidden="1">[4]Livestock2005!#REF!</definedName>
    <definedName name="_272__123Graph_XCHART_17" localSheetId="9" hidden="1">[4]Livestock2005!#REF!</definedName>
    <definedName name="_272__123Graph_XCHART_17" localSheetId="5" hidden="1">[4]Livestock2005!#REF!</definedName>
    <definedName name="_272__123Graph_XCHART_17" localSheetId="2" hidden="1">[4]Livestock2005!#REF!</definedName>
    <definedName name="_272__123Graph_XCHART_17" hidden="1">[4]Livestock2005!#REF!</definedName>
    <definedName name="_2720__123Graph_BCHART_155" localSheetId="9" hidden="1">[4]Livestock2005!#REF!</definedName>
    <definedName name="_2720__123Graph_BCHART_155" localSheetId="5" hidden="1">[4]Livestock2005!#REF!</definedName>
    <definedName name="_2720__123Graph_BCHART_155" localSheetId="2" hidden="1">[4]Livestock2005!#REF!</definedName>
    <definedName name="_2720__123Graph_BCHART_155" hidden="1">[4]Livestock2005!#REF!</definedName>
    <definedName name="_273__123Graph_ACHART_81" localSheetId="9" hidden="1">[4]Livestock2005!#REF!</definedName>
    <definedName name="_273__123Graph_ACHART_81" localSheetId="5" hidden="1">[4]Livestock2005!#REF!</definedName>
    <definedName name="_273__123Graph_ACHART_81" localSheetId="2" hidden="1">[4]Livestock2005!#REF!</definedName>
    <definedName name="_273__123Graph_ACHART_81" hidden="1">[4]Livestock2005!#REF!</definedName>
    <definedName name="_273__123Graph_XCHART_18" localSheetId="9" hidden="1">[4]Livestock2005!#REF!</definedName>
    <definedName name="_273__123Graph_XCHART_18" localSheetId="5" hidden="1">[4]Livestock2005!#REF!</definedName>
    <definedName name="_273__123Graph_XCHART_18" localSheetId="2" hidden="1">[4]Livestock2005!#REF!</definedName>
    <definedName name="_273__123Graph_XCHART_18" hidden="1">[4]Livestock2005!#REF!</definedName>
    <definedName name="_274__123Graph_BCHART_156" localSheetId="9" hidden="1">[4]Livestock2005!#REF!</definedName>
    <definedName name="_274__123Graph_BCHART_156" localSheetId="5" hidden="1">[4]Livestock2005!#REF!</definedName>
    <definedName name="_274__123Graph_BCHART_156" localSheetId="2" hidden="1">[4]Livestock2005!#REF!</definedName>
    <definedName name="_274__123Graph_BCHART_156" hidden="1">[4]Livestock2005!#REF!</definedName>
    <definedName name="_274__123Graph_XCHART_19" localSheetId="9" hidden="1">[4]Livestock2005!#REF!</definedName>
    <definedName name="_274__123Graph_XCHART_19" localSheetId="5" hidden="1">[4]Livestock2005!#REF!</definedName>
    <definedName name="_274__123Graph_XCHART_19" localSheetId="2" hidden="1">[4]Livestock2005!#REF!</definedName>
    <definedName name="_274__123Graph_XCHART_19" hidden="1">[4]Livestock2005!#REF!</definedName>
    <definedName name="_2740__123Graph_BCHART_156" localSheetId="9" hidden="1">[4]Livestock2005!#REF!</definedName>
    <definedName name="_2740__123Graph_BCHART_156" localSheetId="5" hidden="1">[4]Livestock2005!#REF!</definedName>
    <definedName name="_2740__123Graph_BCHART_156" localSheetId="2" hidden="1">[4]Livestock2005!#REF!</definedName>
    <definedName name="_2740__123Graph_BCHART_156" hidden="1">[4]Livestock2005!#REF!</definedName>
    <definedName name="_275__123Graph_XCHART_2" localSheetId="9" hidden="1">[4]Livestock2005!#REF!</definedName>
    <definedName name="_275__123Graph_XCHART_2" localSheetId="5" hidden="1">[4]Livestock2005!#REF!</definedName>
    <definedName name="_275__123Graph_XCHART_2" localSheetId="2" hidden="1">[4]Livestock2005!#REF!</definedName>
    <definedName name="_275__123Graph_XCHART_2" hidden="1">[4]Livestock2005!#REF!</definedName>
    <definedName name="_276__123Graph_ACHART_82" localSheetId="9" hidden="1">[4]Livestock2005!#REF!</definedName>
    <definedName name="_276__123Graph_ACHART_82" localSheetId="5" hidden="1">[4]Livestock2005!#REF!</definedName>
    <definedName name="_276__123Graph_ACHART_82" localSheetId="2" hidden="1">[4]Livestock2005!#REF!</definedName>
    <definedName name="_276__123Graph_ACHART_82" hidden="1">[4]Livestock2005!#REF!</definedName>
    <definedName name="_276__123Graph_BCHART_16" localSheetId="9" hidden="1">[4]Livestock2005!#REF!</definedName>
    <definedName name="_276__123Graph_BCHART_16" localSheetId="5" hidden="1">[4]Livestock2005!#REF!</definedName>
    <definedName name="_276__123Graph_BCHART_16" localSheetId="2" hidden="1">[4]Livestock2005!#REF!</definedName>
    <definedName name="_276__123Graph_BCHART_16" hidden="1">[4]Livestock2005!#REF!</definedName>
    <definedName name="_276__123Graph_XCHART_20" localSheetId="9" hidden="1">[4]Livestock2005!#REF!</definedName>
    <definedName name="_276__123Graph_XCHART_20" localSheetId="5" hidden="1">[4]Livestock2005!#REF!</definedName>
    <definedName name="_276__123Graph_XCHART_20" localSheetId="2" hidden="1">[4]Livestock2005!#REF!</definedName>
    <definedName name="_276__123Graph_XCHART_20" hidden="1">[4]Livestock2005!#REF!</definedName>
    <definedName name="_2760__123Graph_BCHART_16" localSheetId="9" hidden="1">[4]Livestock2005!#REF!</definedName>
    <definedName name="_2760__123Graph_BCHART_16" localSheetId="5" hidden="1">[4]Livestock2005!#REF!</definedName>
    <definedName name="_2760__123Graph_BCHART_16" localSheetId="2" hidden="1">[4]Livestock2005!#REF!</definedName>
    <definedName name="_2760__123Graph_BCHART_16" hidden="1">[4]Livestock2005!#REF!</definedName>
    <definedName name="_277__123Graph_XCHART_21" localSheetId="9" hidden="1">[4]Livestock2005!#REF!</definedName>
    <definedName name="_277__123Graph_XCHART_21" localSheetId="5" hidden="1">[4]Livestock2005!#REF!</definedName>
    <definedName name="_277__123Graph_XCHART_21" localSheetId="2" hidden="1">[4]Livestock2005!#REF!</definedName>
    <definedName name="_277__123Graph_XCHART_21" hidden="1">[4]Livestock2005!#REF!</definedName>
    <definedName name="_278__123Graph_BCHART_18" localSheetId="9" hidden="1">[4]Livestock2005!#REF!</definedName>
    <definedName name="_278__123Graph_BCHART_18" localSheetId="5" hidden="1">[4]Livestock2005!#REF!</definedName>
    <definedName name="_278__123Graph_BCHART_18" localSheetId="2" hidden="1">[4]Livestock2005!#REF!</definedName>
    <definedName name="_278__123Graph_BCHART_18" hidden="1">[4]Livestock2005!#REF!</definedName>
    <definedName name="_278__123Graph_XCHART_22" localSheetId="9" hidden="1">[4]Livestock2005!#REF!</definedName>
    <definedName name="_278__123Graph_XCHART_22" localSheetId="5" hidden="1">[4]Livestock2005!#REF!</definedName>
    <definedName name="_278__123Graph_XCHART_22" localSheetId="2" hidden="1">[4]Livestock2005!#REF!</definedName>
    <definedName name="_278__123Graph_XCHART_22" hidden="1">[4]Livestock2005!#REF!</definedName>
    <definedName name="_2780__123Graph_BCHART_18" localSheetId="9" hidden="1">[4]Livestock2005!#REF!</definedName>
    <definedName name="_2780__123Graph_BCHART_18" localSheetId="5" hidden="1">[4]Livestock2005!#REF!</definedName>
    <definedName name="_2780__123Graph_BCHART_18" localSheetId="2" hidden="1">[4]Livestock2005!#REF!</definedName>
    <definedName name="_2780__123Graph_BCHART_18" hidden="1">[4]Livestock2005!#REF!</definedName>
    <definedName name="_279__123Graph_ACHART_87" localSheetId="9" hidden="1">[4]Livestock2005!#REF!</definedName>
    <definedName name="_279__123Graph_ACHART_87" localSheetId="5" hidden="1">[4]Livestock2005!#REF!</definedName>
    <definedName name="_279__123Graph_ACHART_87" localSheetId="2" hidden="1">[4]Livestock2005!#REF!</definedName>
    <definedName name="_279__123Graph_ACHART_87" hidden="1">[4]Livestock2005!#REF!</definedName>
    <definedName name="_279__123Graph_XCHART_23" localSheetId="9" hidden="1">[4]Livestock2005!#REF!</definedName>
    <definedName name="_279__123Graph_XCHART_23" localSheetId="5" hidden="1">[4]Livestock2005!#REF!</definedName>
    <definedName name="_279__123Graph_XCHART_23" localSheetId="2" hidden="1">[4]Livestock2005!#REF!</definedName>
    <definedName name="_279__123Graph_XCHART_23" hidden="1">[4]Livestock2005!#REF!</definedName>
    <definedName name="_28__123Graph_ACHART_125" localSheetId="9" hidden="1">[4]Livestock2005!#REF!</definedName>
    <definedName name="_28__123Graph_ACHART_125" localSheetId="5" hidden="1">[4]Livestock2005!#REF!</definedName>
    <definedName name="_28__123Graph_ACHART_125" localSheetId="2" hidden="1">[4]Livestock2005!#REF!</definedName>
    <definedName name="_28__123Graph_ACHART_125" hidden="1">[4]Livestock2005!#REF!</definedName>
    <definedName name="_28__123Graph_ACHART_138" localSheetId="9" hidden="1">[4]Livestock2005!#REF!</definedName>
    <definedName name="_28__123Graph_ACHART_138" localSheetId="5" hidden="1">[4]Livestock2005!#REF!</definedName>
    <definedName name="_28__123Graph_ACHART_138" localSheetId="2" hidden="1">[4]Livestock2005!#REF!</definedName>
    <definedName name="_28__123Graph_ACHART_138" hidden="1">[4]Livestock2005!#REF!</definedName>
    <definedName name="_280__123Graph_ACHART_125" localSheetId="9" hidden="1">[4]Livestock2005!#REF!</definedName>
    <definedName name="_280__123Graph_ACHART_125" localSheetId="5" hidden="1">[4]Livestock2005!#REF!</definedName>
    <definedName name="_280__123Graph_ACHART_125" localSheetId="2" hidden="1">[4]Livestock2005!#REF!</definedName>
    <definedName name="_280__123Graph_ACHART_125" hidden="1">[4]Livestock2005!#REF!</definedName>
    <definedName name="_280__123Graph_BCHART_19" localSheetId="9" hidden="1">[4]Livestock2005!#REF!</definedName>
    <definedName name="_280__123Graph_BCHART_19" localSheetId="5" hidden="1">[4]Livestock2005!#REF!</definedName>
    <definedName name="_280__123Graph_BCHART_19" localSheetId="2" hidden="1">[4]Livestock2005!#REF!</definedName>
    <definedName name="_280__123Graph_BCHART_19" hidden="1">[4]Livestock2005!#REF!</definedName>
    <definedName name="_280__123Graph_XCHART_24" localSheetId="9" hidden="1">[4]Livestock2005!#REF!</definedName>
    <definedName name="_280__123Graph_XCHART_24" localSheetId="5" hidden="1">[4]Livestock2005!#REF!</definedName>
    <definedName name="_280__123Graph_XCHART_24" localSheetId="2" hidden="1">[4]Livestock2005!#REF!</definedName>
    <definedName name="_280__123Graph_XCHART_24" hidden="1">[4]Livestock2005!#REF!</definedName>
    <definedName name="_2800__123Graph_BCHART_19" localSheetId="9" hidden="1">[4]Livestock2005!#REF!</definedName>
    <definedName name="_2800__123Graph_BCHART_19" localSheetId="5" hidden="1">[4]Livestock2005!#REF!</definedName>
    <definedName name="_2800__123Graph_BCHART_19" localSheetId="2" hidden="1">[4]Livestock2005!#REF!</definedName>
    <definedName name="_2800__123Graph_BCHART_19" hidden="1">[4]Livestock2005!#REF!</definedName>
    <definedName name="_281__123Graph_XCHART_3" localSheetId="9" hidden="1">[4]Livestock2005!#REF!</definedName>
    <definedName name="_281__123Graph_XCHART_3" localSheetId="5" hidden="1">[4]Livestock2005!#REF!</definedName>
    <definedName name="_281__123Graph_XCHART_3" localSheetId="2" hidden="1">[4]Livestock2005!#REF!</definedName>
    <definedName name="_281__123Graph_XCHART_3" hidden="1">[4]Livestock2005!#REF!</definedName>
    <definedName name="_282__123Graph_ACHART_89" localSheetId="9" hidden="1">[4]Livestock2005!#REF!</definedName>
    <definedName name="_282__123Graph_ACHART_89" localSheetId="5" hidden="1">[4]Livestock2005!#REF!</definedName>
    <definedName name="_282__123Graph_ACHART_89" localSheetId="2" hidden="1">[4]Livestock2005!#REF!</definedName>
    <definedName name="_282__123Graph_ACHART_89" hidden="1">[4]Livestock2005!#REF!</definedName>
    <definedName name="_282__123Graph_BCHART_20" localSheetId="9" hidden="1">[4]Livestock2005!#REF!</definedName>
    <definedName name="_282__123Graph_BCHART_20" localSheetId="5" hidden="1">[4]Livestock2005!#REF!</definedName>
    <definedName name="_282__123Graph_BCHART_20" localSheetId="2" hidden="1">[4]Livestock2005!#REF!</definedName>
    <definedName name="_282__123Graph_BCHART_20" hidden="1">[4]Livestock2005!#REF!</definedName>
    <definedName name="_282__123Graph_XCHART_4" localSheetId="9" hidden="1">[4]Livestock2005!#REF!</definedName>
    <definedName name="_282__123Graph_XCHART_4" localSheetId="5" hidden="1">[4]Livestock2005!#REF!</definedName>
    <definedName name="_282__123Graph_XCHART_4" localSheetId="2" hidden="1">[4]Livestock2005!#REF!</definedName>
    <definedName name="_282__123Graph_XCHART_4" hidden="1">[4]Livestock2005!#REF!</definedName>
    <definedName name="_2820__123Graph_BCHART_20" localSheetId="9" hidden="1">[4]Livestock2005!#REF!</definedName>
    <definedName name="_2820__123Graph_BCHART_20" localSheetId="5" hidden="1">[4]Livestock2005!#REF!</definedName>
    <definedName name="_2820__123Graph_BCHART_20" localSheetId="2" hidden="1">[4]Livestock2005!#REF!</definedName>
    <definedName name="_2820__123Graph_BCHART_20" hidden="1">[4]Livestock2005!#REF!</definedName>
    <definedName name="_283__123Graph_XCHART_45" localSheetId="9" hidden="1">[4]Livestock2005!#REF!</definedName>
    <definedName name="_283__123Graph_XCHART_45" localSheetId="5" hidden="1">[4]Livestock2005!#REF!</definedName>
    <definedName name="_283__123Graph_XCHART_45" localSheetId="2" hidden="1">[4]Livestock2005!#REF!</definedName>
    <definedName name="_283__123Graph_XCHART_45" hidden="1">[4]Livestock2005!#REF!</definedName>
    <definedName name="_284__123Graph_BCHART_21" localSheetId="9" hidden="1">[4]Livestock2005!#REF!</definedName>
    <definedName name="_284__123Graph_BCHART_21" localSheetId="5" hidden="1">[4]Livestock2005!#REF!</definedName>
    <definedName name="_284__123Graph_BCHART_21" localSheetId="2" hidden="1">[4]Livestock2005!#REF!</definedName>
    <definedName name="_284__123Graph_BCHART_21" hidden="1">[4]Livestock2005!#REF!</definedName>
    <definedName name="_284__123Graph_XCHART_46" localSheetId="9" hidden="1">[4]Livestock2005!#REF!</definedName>
    <definedName name="_284__123Graph_XCHART_46" localSheetId="5" hidden="1">[4]Livestock2005!#REF!</definedName>
    <definedName name="_284__123Graph_XCHART_46" localSheetId="2" hidden="1">[4]Livestock2005!#REF!</definedName>
    <definedName name="_284__123Graph_XCHART_46" hidden="1">[4]Livestock2005!#REF!</definedName>
    <definedName name="_2840__123Graph_BCHART_21" localSheetId="9" hidden="1">[4]Livestock2005!#REF!</definedName>
    <definedName name="_2840__123Graph_BCHART_21" localSheetId="5" hidden="1">[4]Livestock2005!#REF!</definedName>
    <definedName name="_2840__123Graph_BCHART_21" localSheetId="2" hidden="1">[4]Livestock2005!#REF!</definedName>
    <definedName name="_2840__123Graph_BCHART_21" hidden="1">[4]Livestock2005!#REF!</definedName>
    <definedName name="_285__123Graph_ACHART_9" localSheetId="9" hidden="1">[4]Livestock2005!#REF!</definedName>
    <definedName name="_285__123Graph_ACHART_9" localSheetId="5" hidden="1">[4]Livestock2005!#REF!</definedName>
    <definedName name="_285__123Graph_ACHART_9" localSheetId="2" hidden="1">[4]Livestock2005!#REF!</definedName>
    <definedName name="_285__123Graph_ACHART_9" hidden="1">[4]Livestock2005!#REF!</definedName>
    <definedName name="_285__123Graph_XCHART_47" localSheetId="9" hidden="1">[4]Livestock2005!#REF!</definedName>
    <definedName name="_285__123Graph_XCHART_47" localSheetId="5" hidden="1">[4]Livestock2005!#REF!</definedName>
    <definedName name="_285__123Graph_XCHART_47" localSheetId="2" hidden="1">[4]Livestock2005!#REF!</definedName>
    <definedName name="_285__123Graph_XCHART_47" hidden="1">[4]Livestock2005!#REF!</definedName>
    <definedName name="_286__123Graph_BCHART_22" localSheetId="9" hidden="1">[4]Livestock2005!#REF!</definedName>
    <definedName name="_286__123Graph_BCHART_22" localSheetId="5" hidden="1">[4]Livestock2005!#REF!</definedName>
    <definedName name="_286__123Graph_BCHART_22" localSheetId="2" hidden="1">[4]Livestock2005!#REF!</definedName>
    <definedName name="_286__123Graph_BCHART_22" hidden="1">[4]Livestock2005!#REF!</definedName>
    <definedName name="_286__123Graph_XCHART_48" localSheetId="9" hidden="1">[4]Livestock2005!#REF!</definedName>
    <definedName name="_286__123Graph_XCHART_48" localSheetId="5" hidden="1">[4]Livestock2005!#REF!</definedName>
    <definedName name="_286__123Graph_XCHART_48" localSheetId="2" hidden="1">[4]Livestock2005!#REF!</definedName>
    <definedName name="_286__123Graph_XCHART_48" hidden="1">[4]Livestock2005!#REF!</definedName>
    <definedName name="_2860__123Graph_BCHART_22" localSheetId="9" hidden="1">[4]Livestock2005!#REF!</definedName>
    <definedName name="_2860__123Graph_BCHART_22" localSheetId="5" hidden="1">[4]Livestock2005!#REF!</definedName>
    <definedName name="_2860__123Graph_BCHART_22" localSheetId="2" hidden="1">[4]Livestock2005!#REF!</definedName>
    <definedName name="_2860__123Graph_BCHART_22" hidden="1">[4]Livestock2005!#REF!</definedName>
    <definedName name="_287__123Graph_XCHART_49" localSheetId="9" hidden="1">[4]Livestock2005!#REF!</definedName>
    <definedName name="_287__123Graph_XCHART_49" localSheetId="5" hidden="1">[4]Livestock2005!#REF!</definedName>
    <definedName name="_287__123Graph_XCHART_49" localSheetId="2" hidden="1">[4]Livestock2005!#REF!</definedName>
    <definedName name="_287__123Graph_XCHART_49" hidden="1">[4]Livestock2005!#REF!</definedName>
    <definedName name="_288__123Graph_ACHART_90" localSheetId="9" hidden="1">[4]Livestock2005!#REF!</definedName>
    <definedName name="_288__123Graph_ACHART_90" localSheetId="5" hidden="1">[4]Livestock2005!#REF!</definedName>
    <definedName name="_288__123Graph_ACHART_90" localSheetId="2" hidden="1">[4]Livestock2005!#REF!</definedName>
    <definedName name="_288__123Graph_ACHART_90" hidden="1">[4]Livestock2005!#REF!</definedName>
    <definedName name="_288__123Graph_BCHART_28" localSheetId="9" hidden="1">[4]Livestock2005!#REF!</definedName>
    <definedName name="_288__123Graph_BCHART_28" localSheetId="5" hidden="1">[4]Livestock2005!#REF!</definedName>
    <definedName name="_288__123Graph_BCHART_28" localSheetId="2" hidden="1">[4]Livestock2005!#REF!</definedName>
    <definedName name="_288__123Graph_BCHART_28" hidden="1">[4]Livestock2005!#REF!</definedName>
    <definedName name="_288__123Graph_XCHART_5" localSheetId="9" hidden="1">[4]Livestock2005!#REF!</definedName>
    <definedName name="_288__123Graph_XCHART_5" localSheetId="5" hidden="1">[4]Livestock2005!#REF!</definedName>
    <definedName name="_288__123Graph_XCHART_5" localSheetId="2" hidden="1">[4]Livestock2005!#REF!</definedName>
    <definedName name="_288__123Graph_XCHART_5" hidden="1">[4]Livestock2005!#REF!</definedName>
    <definedName name="_2880__123Graph_BCHART_28" localSheetId="9" hidden="1">[4]Livestock2005!#REF!</definedName>
    <definedName name="_2880__123Graph_BCHART_28" localSheetId="5" hidden="1">[4]Livestock2005!#REF!</definedName>
    <definedName name="_2880__123Graph_BCHART_28" localSheetId="2" hidden="1">[4]Livestock2005!#REF!</definedName>
    <definedName name="_2880__123Graph_BCHART_28" hidden="1">[4]Livestock2005!#REF!</definedName>
    <definedName name="_289__123Graph_XCHART_50" localSheetId="9" hidden="1">[4]Livestock2005!#REF!</definedName>
    <definedName name="_289__123Graph_XCHART_50" localSheetId="5" hidden="1">[4]Livestock2005!#REF!</definedName>
    <definedName name="_289__123Graph_XCHART_50" localSheetId="2" hidden="1">[4]Livestock2005!#REF!</definedName>
    <definedName name="_289__123Graph_XCHART_50" hidden="1">[4]Livestock2005!#REF!</definedName>
    <definedName name="_29__123Graph_ACHART_139" localSheetId="9" hidden="1">[4]Livestock2005!#REF!</definedName>
    <definedName name="_29__123Graph_ACHART_139" localSheetId="5" hidden="1">[4]Livestock2005!#REF!</definedName>
    <definedName name="_29__123Graph_ACHART_139" localSheetId="2" hidden="1">[4]Livestock2005!#REF!</definedName>
    <definedName name="_29__123Graph_ACHART_139" hidden="1">[4]Livestock2005!#REF!</definedName>
    <definedName name="_290__123Graph_BCHART_36" localSheetId="9" hidden="1">[4]Livestock2005!#REF!</definedName>
    <definedName name="_290__123Graph_BCHART_36" localSheetId="5" hidden="1">[4]Livestock2005!#REF!</definedName>
    <definedName name="_290__123Graph_BCHART_36" localSheetId="2" hidden="1">[4]Livestock2005!#REF!</definedName>
    <definedName name="_290__123Graph_BCHART_36" hidden="1">[4]Livestock2005!#REF!</definedName>
    <definedName name="_290__123Graph_XCHART_51" localSheetId="9" hidden="1">[4]Livestock2005!#REF!</definedName>
    <definedName name="_290__123Graph_XCHART_51" localSheetId="5" hidden="1">[4]Livestock2005!#REF!</definedName>
    <definedName name="_290__123Graph_XCHART_51" localSheetId="2" hidden="1">[4]Livestock2005!#REF!</definedName>
    <definedName name="_290__123Graph_XCHART_51" hidden="1">[4]Livestock2005!#REF!</definedName>
    <definedName name="_2900__123Graph_BCHART_36" localSheetId="9" hidden="1">[4]Livestock2005!#REF!</definedName>
    <definedName name="_2900__123Graph_BCHART_36" localSheetId="5" hidden="1">[4]Livestock2005!#REF!</definedName>
    <definedName name="_2900__123Graph_BCHART_36" localSheetId="2" hidden="1">[4]Livestock2005!#REF!</definedName>
    <definedName name="_2900__123Graph_BCHART_36" hidden="1">[4]Livestock2005!#REF!</definedName>
    <definedName name="_291__123Graph_ACHART_94" localSheetId="9" hidden="1">[4]Livestock2005!#REF!</definedName>
    <definedName name="_291__123Graph_ACHART_94" localSheetId="5" hidden="1">[4]Livestock2005!#REF!</definedName>
    <definedName name="_291__123Graph_ACHART_94" localSheetId="2" hidden="1">[4]Livestock2005!#REF!</definedName>
    <definedName name="_291__123Graph_ACHART_94" hidden="1">[4]Livestock2005!#REF!</definedName>
    <definedName name="_291__123Graph_XCHART_52" localSheetId="9" hidden="1">[4]Livestock2005!#REF!</definedName>
    <definedName name="_291__123Graph_XCHART_52" localSheetId="5" hidden="1">[4]Livestock2005!#REF!</definedName>
    <definedName name="_291__123Graph_XCHART_52" localSheetId="2" hidden="1">[4]Livestock2005!#REF!</definedName>
    <definedName name="_291__123Graph_XCHART_52" hidden="1">[4]Livestock2005!#REF!</definedName>
    <definedName name="_292__123Graph_BCHART_37" localSheetId="9" hidden="1">[4]Livestock2005!#REF!</definedName>
    <definedName name="_292__123Graph_BCHART_37" localSheetId="5" hidden="1">[4]Livestock2005!#REF!</definedName>
    <definedName name="_292__123Graph_BCHART_37" localSheetId="2" hidden="1">[4]Livestock2005!#REF!</definedName>
    <definedName name="_292__123Graph_BCHART_37" hidden="1">[4]Livestock2005!#REF!</definedName>
    <definedName name="_292__123Graph_XCHART_53" localSheetId="9" hidden="1">[4]Livestock2005!#REF!</definedName>
    <definedName name="_292__123Graph_XCHART_53" localSheetId="5" hidden="1">[4]Livestock2005!#REF!</definedName>
    <definedName name="_292__123Graph_XCHART_53" localSheetId="2" hidden="1">[4]Livestock2005!#REF!</definedName>
    <definedName name="_292__123Graph_XCHART_53" hidden="1">[4]Livestock2005!#REF!</definedName>
    <definedName name="_2920__123Graph_BCHART_37" localSheetId="9" hidden="1">[4]Livestock2005!#REF!</definedName>
    <definedName name="_2920__123Graph_BCHART_37" localSheetId="5" hidden="1">[4]Livestock2005!#REF!</definedName>
    <definedName name="_2920__123Graph_BCHART_37" localSheetId="2" hidden="1">[4]Livestock2005!#REF!</definedName>
    <definedName name="_2920__123Graph_BCHART_37" hidden="1">[4]Livestock2005!#REF!</definedName>
    <definedName name="_293__123Graph_XCHART_54" localSheetId="9" hidden="1">[4]Livestock2005!#REF!</definedName>
    <definedName name="_293__123Graph_XCHART_54" localSheetId="5" hidden="1">[4]Livestock2005!#REF!</definedName>
    <definedName name="_293__123Graph_XCHART_54" localSheetId="2" hidden="1">[4]Livestock2005!#REF!</definedName>
    <definedName name="_293__123Graph_XCHART_54" hidden="1">[4]Livestock2005!#REF!</definedName>
    <definedName name="_294__123Graph_ACHART_95" localSheetId="9" hidden="1">[4]Livestock2005!#REF!</definedName>
    <definedName name="_294__123Graph_ACHART_95" localSheetId="5" hidden="1">[4]Livestock2005!#REF!</definedName>
    <definedName name="_294__123Graph_ACHART_95" localSheetId="2" hidden="1">[4]Livestock2005!#REF!</definedName>
    <definedName name="_294__123Graph_ACHART_95" hidden="1">[4]Livestock2005!#REF!</definedName>
    <definedName name="_294__123Graph_BCHART_38" localSheetId="9" hidden="1">[4]Livestock2005!#REF!</definedName>
    <definedName name="_294__123Graph_BCHART_38" localSheetId="5" hidden="1">[4]Livestock2005!#REF!</definedName>
    <definedName name="_294__123Graph_BCHART_38" localSheetId="2" hidden="1">[4]Livestock2005!#REF!</definedName>
    <definedName name="_294__123Graph_BCHART_38" hidden="1">[4]Livestock2005!#REF!</definedName>
    <definedName name="_294__123Graph_XCHART_55" localSheetId="9" hidden="1">[4]Livestock2005!#REF!</definedName>
    <definedName name="_294__123Graph_XCHART_55" localSheetId="5" hidden="1">[4]Livestock2005!#REF!</definedName>
    <definedName name="_294__123Graph_XCHART_55" localSheetId="2" hidden="1">[4]Livestock2005!#REF!</definedName>
    <definedName name="_294__123Graph_XCHART_55" hidden="1">[4]Livestock2005!#REF!</definedName>
    <definedName name="_2940__123Graph_BCHART_38" localSheetId="9" hidden="1">[4]Livestock2005!#REF!</definedName>
    <definedName name="_2940__123Graph_BCHART_38" localSheetId="5" hidden="1">[4]Livestock2005!#REF!</definedName>
    <definedName name="_2940__123Graph_BCHART_38" localSheetId="2" hidden="1">[4]Livestock2005!#REF!</definedName>
    <definedName name="_2940__123Graph_BCHART_38" hidden="1">[4]Livestock2005!#REF!</definedName>
    <definedName name="_295__123Graph_XCHART_56" localSheetId="9" hidden="1">[4]Livestock2005!#REF!</definedName>
    <definedName name="_295__123Graph_XCHART_56" localSheetId="5" hidden="1">[4]Livestock2005!#REF!</definedName>
    <definedName name="_295__123Graph_XCHART_56" localSheetId="2" hidden="1">[4]Livestock2005!#REF!</definedName>
    <definedName name="_295__123Graph_XCHART_56" hidden="1">[4]Livestock2005!#REF!</definedName>
    <definedName name="_296__123Graph_BCHART_39" localSheetId="9" hidden="1">[4]Livestock2005!#REF!</definedName>
    <definedName name="_296__123Graph_BCHART_39" localSheetId="5" hidden="1">[4]Livestock2005!#REF!</definedName>
    <definedName name="_296__123Graph_BCHART_39" localSheetId="2" hidden="1">[4]Livestock2005!#REF!</definedName>
    <definedName name="_296__123Graph_BCHART_39" hidden="1">[4]Livestock2005!#REF!</definedName>
    <definedName name="_296__123Graph_XCHART_57" localSheetId="9" hidden="1">[4]Livestock2005!#REF!</definedName>
    <definedName name="_296__123Graph_XCHART_57" localSheetId="5" hidden="1">[4]Livestock2005!#REF!</definedName>
    <definedName name="_296__123Graph_XCHART_57" localSheetId="2" hidden="1">[4]Livestock2005!#REF!</definedName>
    <definedName name="_296__123Graph_XCHART_57" hidden="1">[4]Livestock2005!#REF!</definedName>
    <definedName name="_2960__123Graph_BCHART_39" localSheetId="9" hidden="1">[4]Livestock2005!#REF!</definedName>
    <definedName name="_2960__123Graph_BCHART_39" localSheetId="5" hidden="1">[4]Livestock2005!#REF!</definedName>
    <definedName name="_2960__123Graph_BCHART_39" localSheetId="2" hidden="1">[4]Livestock2005!#REF!</definedName>
    <definedName name="_2960__123Graph_BCHART_39" hidden="1">[4]Livestock2005!#REF!</definedName>
    <definedName name="_297__123Graph_ACHART_98" localSheetId="9" hidden="1">[4]Livestock2005!#REF!</definedName>
    <definedName name="_297__123Graph_ACHART_98" localSheetId="5" hidden="1">[4]Livestock2005!#REF!</definedName>
    <definedName name="_297__123Graph_ACHART_98" localSheetId="2" hidden="1">[4]Livestock2005!#REF!</definedName>
    <definedName name="_297__123Graph_ACHART_98" hidden="1">[4]Livestock2005!#REF!</definedName>
    <definedName name="_297__123Graph_XCHART_58" localSheetId="9" hidden="1">[4]Livestock2005!#REF!</definedName>
    <definedName name="_297__123Graph_XCHART_58" localSheetId="5" hidden="1">[4]Livestock2005!#REF!</definedName>
    <definedName name="_297__123Graph_XCHART_58" localSheetId="2" hidden="1">[4]Livestock2005!#REF!</definedName>
    <definedName name="_297__123Graph_XCHART_58" hidden="1">[4]Livestock2005!#REF!</definedName>
    <definedName name="_298__123Graph_BCHART_42" localSheetId="9" hidden="1">[4]Livestock2005!#REF!</definedName>
    <definedName name="_298__123Graph_BCHART_42" localSheetId="5" hidden="1">[4]Livestock2005!#REF!</definedName>
    <definedName name="_298__123Graph_BCHART_42" localSheetId="2" hidden="1">[4]Livestock2005!#REF!</definedName>
    <definedName name="_298__123Graph_BCHART_42" hidden="1">[4]Livestock2005!#REF!</definedName>
    <definedName name="_298__123Graph_XCHART_59" localSheetId="9" hidden="1">[4]Livestock2005!#REF!</definedName>
    <definedName name="_298__123Graph_XCHART_59" localSheetId="5" hidden="1">[4]Livestock2005!#REF!</definedName>
    <definedName name="_298__123Graph_XCHART_59" localSheetId="2" hidden="1">[4]Livestock2005!#REF!</definedName>
    <definedName name="_298__123Graph_XCHART_59" hidden="1">[4]Livestock2005!#REF!</definedName>
    <definedName name="_2980__123Graph_BCHART_42" localSheetId="9" hidden="1">[4]Livestock2005!#REF!</definedName>
    <definedName name="_2980__123Graph_BCHART_42" localSheetId="5" hidden="1">[4]Livestock2005!#REF!</definedName>
    <definedName name="_2980__123Graph_BCHART_42" localSheetId="2" hidden="1">[4]Livestock2005!#REF!</definedName>
    <definedName name="_2980__123Graph_BCHART_42" hidden="1">[4]Livestock2005!#REF!</definedName>
    <definedName name="_299__123Graph_XCHART_6" localSheetId="9" hidden="1">[4]Livestock2005!#REF!</definedName>
    <definedName name="_299__123Graph_XCHART_6" localSheetId="5" hidden="1">[4]Livestock2005!#REF!</definedName>
    <definedName name="_299__123Graph_XCHART_6" localSheetId="2" hidden="1">[4]Livestock2005!#REF!</definedName>
    <definedName name="_299__123Graph_XCHART_6" hidden="1">[4]Livestock2005!#REF!</definedName>
    <definedName name="_2A" localSheetId="9">#REF!</definedName>
    <definedName name="_2A" localSheetId="5">#REF!</definedName>
    <definedName name="_2A" localSheetId="1">#REF!</definedName>
    <definedName name="_2A" localSheetId="2">#REF!</definedName>
    <definedName name="_2A">#REF!</definedName>
    <definedName name="_3" localSheetId="9">#REF!</definedName>
    <definedName name="_3" localSheetId="5">#REF!</definedName>
    <definedName name="_3" localSheetId="2">#REF!</definedName>
    <definedName name="_3">#REF!</definedName>
    <definedName name="_3__123Graph_ACHART_1" localSheetId="9" hidden="1">[4]Livestock2005!#REF!</definedName>
    <definedName name="_3__123Graph_ACHART_1" localSheetId="5" hidden="1">[4]Livestock2005!#REF!</definedName>
    <definedName name="_3__123Graph_ACHART_1" localSheetId="2" hidden="1">[4]Livestock2005!#REF!</definedName>
    <definedName name="_3__123Graph_ACHART_1" hidden="1">[4]Livestock2005!#REF!</definedName>
    <definedName name="_3__123Graph_ACHART_100" localSheetId="9" hidden="1">[4]Livestock2005!#REF!</definedName>
    <definedName name="_3__123Graph_ACHART_100" localSheetId="5" hidden="1">[4]Livestock2005!#REF!</definedName>
    <definedName name="_3__123Graph_ACHART_100" localSheetId="2" hidden="1">[4]Livestock2005!#REF!</definedName>
    <definedName name="_3__123Graph_ACHART_100" hidden="1">[4]Livestock2005!#REF!</definedName>
    <definedName name="_30__123Graph_ACHART_119" localSheetId="9" hidden="1">[4]Livestock2005!#REF!</definedName>
    <definedName name="_30__123Graph_ACHART_119" localSheetId="5" hidden="1">[4]Livestock2005!#REF!</definedName>
    <definedName name="_30__123Graph_ACHART_119" localSheetId="2" hidden="1">[4]Livestock2005!#REF!</definedName>
    <definedName name="_30__123Graph_ACHART_119" hidden="1">[4]Livestock2005!#REF!</definedName>
    <definedName name="_30__123Graph_ACHART_126" localSheetId="9" hidden="1">[4]Livestock2005!#REF!</definedName>
    <definedName name="_30__123Graph_ACHART_126" localSheetId="5" hidden="1">[4]Livestock2005!#REF!</definedName>
    <definedName name="_30__123Graph_ACHART_126" localSheetId="2" hidden="1">[4]Livestock2005!#REF!</definedName>
    <definedName name="_30__123Graph_ACHART_126" hidden="1">[4]Livestock2005!#REF!</definedName>
    <definedName name="_30__123Graph_ACHART_14" localSheetId="9" hidden="1">[4]Livestock2005!#REF!</definedName>
    <definedName name="_30__123Graph_ACHART_14" localSheetId="5" hidden="1">[4]Livestock2005!#REF!</definedName>
    <definedName name="_30__123Graph_ACHART_14" localSheetId="2" hidden="1">[4]Livestock2005!#REF!</definedName>
    <definedName name="_30__123Graph_ACHART_14" hidden="1">[4]Livestock2005!#REF!</definedName>
    <definedName name="_300__123Graph_ACHART_126" localSheetId="9" hidden="1">[4]Livestock2005!#REF!</definedName>
    <definedName name="_300__123Graph_ACHART_126" localSheetId="5" hidden="1">[4]Livestock2005!#REF!</definedName>
    <definedName name="_300__123Graph_ACHART_126" localSheetId="2" hidden="1">[4]Livestock2005!#REF!</definedName>
    <definedName name="_300__123Graph_ACHART_126" hidden="1">[4]Livestock2005!#REF!</definedName>
    <definedName name="_300__123Graph_BCHART_102" localSheetId="9" hidden="1">[4]Livestock2005!#REF!</definedName>
    <definedName name="_300__123Graph_BCHART_102" localSheetId="5" hidden="1">[4]Livestock2005!#REF!</definedName>
    <definedName name="_300__123Graph_BCHART_102" localSheetId="2" hidden="1">[4]Livestock2005!#REF!</definedName>
    <definedName name="_300__123Graph_BCHART_102" hidden="1">[4]Livestock2005!#REF!</definedName>
    <definedName name="_300__123Graph_BCHART_43" localSheetId="9" hidden="1">[4]Livestock2005!#REF!</definedName>
    <definedName name="_300__123Graph_BCHART_43" localSheetId="5" hidden="1">[4]Livestock2005!#REF!</definedName>
    <definedName name="_300__123Graph_BCHART_43" localSheetId="2" hidden="1">[4]Livestock2005!#REF!</definedName>
    <definedName name="_300__123Graph_BCHART_43" hidden="1">[4]Livestock2005!#REF!</definedName>
    <definedName name="_300__123Graph_XCHART_62" localSheetId="9" hidden="1">[4]Livestock2005!#REF!</definedName>
    <definedName name="_300__123Graph_XCHART_62" localSheetId="5" hidden="1">[4]Livestock2005!#REF!</definedName>
    <definedName name="_300__123Graph_XCHART_62" localSheetId="2" hidden="1">[4]Livestock2005!#REF!</definedName>
    <definedName name="_300__123Graph_XCHART_62" hidden="1">[4]Livestock2005!#REF!</definedName>
    <definedName name="_3000__123Graph_BCHART_43" localSheetId="9" hidden="1">[4]Livestock2005!#REF!</definedName>
    <definedName name="_3000__123Graph_BCHART_43" localSheetId="5" hidden="1">[4]Livestock2005!#REF!</definedName>
    <definedName name="_3000__123Graph_BCHART_43" localSheetId="2" hidden="1">[4]Livestock2005!#REF!</definedName>
    <definedName name="_3000__123Graph_BCHART_43" hidden="1">[4]Livestock2005!#REF!</definedName>
    <definedName name="_301__123Graph_XCHART_68" localSheetId="9" hidden="1">[4]Livestock2005!#REF!</definedName>
    <definedName name="_301__123Graph_XCHART_68" localSheetId="5" hidden="1">[4]Livestock2005!#REF!</definedName>
    <definedName name="_301__123Graph_XCHART_68" localSheetId="2" hidden="1">[4]Livestock2005!#REF!</definedName>
    <definedName name="_301__123Graph_XCHART_68" hidden="1">[4]Livestock2005!#REF!</definedName>
    <definedName name="_302__123Graph_BCHART_44" localSheetId="9" hidden="1">[4]Livestock2005!#REF!</definedName>
    <definedName name="_302__123Graph_BCHART_44" localSheetId="5" hidden="1">[4]Livestock2005!#REF!</definedName>
    <definedName name="_302__123Graph_BCHART_44" localSheetId="2" hidden="1">[4]Livestock2005!#REF!</definedName>
    <definedName name="_302__123Graph_BCHART_44" hidden="1">[4]Livestock2005!#REF!</definedName>
    <definedName name="_302__123Graph_XCHART_69" localSheetId="9" hidden="1">[4]Livestock2005!#REF!</definedName>
    <definedName name="_302__123Graph_XCHART_69" localSheetId="5" hidden="1">[4]Livestock2005!#REF!</definedName>
    <definedName name="_302__123Graph_XCHART_69" localSheetId="2" hidden="1">[4]Livestock2005!#REF!</definedName>
    <definedName name="_302__123Graph_XCHART_69" hidden="1">[4]Livestock2005!#REF!</definedName>
    <definedName name="_3020__123Graph_BCHART_44" localSheetId="9" hidden="1">[4]Livestock2005!#REF!</definedName>
    <definedName name="_3020__123Graph_BCHART_44" localSheetId="5" hidden="1">[4]Livestock2005!#REF!</definedName>
    <definedName name="_3020__123Graph_BCHART_44" localSheetId="2" hidden="1">[4]Livestock2005!#REF!</definedName>
    <definedName name="_3020__123Graph_BCHART_44" hidden="1">[4]Livestock2005!#REF!</definedName>
    <definedName name="_303__123Graph_BCHART_105" localSheetId="9" hidden="1">[4]Livestock2005!#REF!</definedName>
    <definedName name="_303__123Graph_BCHART_105" localSheetId="5" hidden="1">[4]Livestock2005!#REF!</definedName>
    <definedName name="_303__123Graph_BCHART_105" localSheetId="2" hidden="1">[4]Livestock2005!#REF!</definedName>
    <definedName name="_303__123Graph_BCHART_105" hidden="1">[4]Livestock2005!#REF!</definedName>
    <definedName name="_303__123Graph_XCHART_70" localSheetId="9" hidden="1">[4]Livestock2005!#REF!</definedName>
    <definedName name="_303__123Graph_XCHART_70" localSheetId="5" hidden="1">[4]Livestock2005!#REF!</definedName>
    <definedName name="_303__123Graph_XCHART_70" localSheetId="2" hidden="1">[4]Livestock2005!#REF!</definedName>
    <definedName name="_303__123Graph_XCHART_70" hidden="1">[4]Livestock2005!#REF!</definedName>
    <definedName name="_304__123Graph_BCHART_46" localSheetId="9" hidden="1">[4]Livestock2005!#REF!</definedName>
    <definedName name="_304__123Graph_BCHART_46" localSheetId="5" hidden="1">[4]Livestock2005!#REF!</definedName>
    <definedName name="_304__123Graph_BCHART_46" localSheetId="2" hidden="1">[4]Livestock2005!#REF!</definedName>
    <definedName name="_304__123Graph_BCHART_46" hidden="1">[4]Livestock2005!#REF!</definedName>
    <definedName name="_304__123Graph_XCHART_71" localSheetId="9" hidden="1">[4]Livestock2005!#REF!</definedName>
    <definedName name="_304__123Graph_XCHART_71" localSheetId="5" hidden="1">[4]Livestock2005!#REF!</definedName>
    <definedName name="_304__123Graph_XCHART_71" localSheetId="2" hidden="1">[4]Livestock2005!#REF!</definedName>
    <definedName name="_304__123Graph_XCHART_71" hidden="1">[4]Livestock2005!#REF!</definedName>
    <definedName name="_3040__123Graph_BCHART_46" localSheetId="9" hidden="1">[4]Livestock2005!#REF!</definedName>
    <definedName name="_3040__123Graph_BCHART_46" localSheetId="5" hidden="1">[4]Livestock2005!#REF!</definedName>
    <definedName name="_3040__123Graph_BCHART_46" localSheetId="2" hidden="1">[4]Livestock2005!#REF!</definedName>
    <definedName name="_3040__123Graph_BCHART_46" hidden="1">[4]Livestock2005!#REF!</definedName>
    <definedName name="_305__123Graph_XCHART_73" localSheetId="9" hidden="1">[4]Livestock2005!#REF!</definedName>
    <definedName name="_305__123Graph_XCHART_73" localSheetId="5" hidden="1">[4]Livestock2005!#REF!</definedName>
    <definedName name="_305__123Graph_XCHART_73" localSheetId="2" hidden="1">[4]Livestock2005!#REF!</definedName>
    <definedName name="_305__123Graph_XCHART_73" hidden="1">[4]Livestock2005!#REF!</definedName>
    <definedName name="_306__123Graph_BCHART_109" localSheetId="9" hidden="1">[4]Livestock2005!#REF!</definedName>
    <definedName name="_306__123Graph_BCHART_109" localSheetId="5" hidden="1">[4]Livestock2005!#REF!</definedName>
    <definedName name="_306__123Graph_BCHART_109" localSheetId="2" hidden="1">[4]Livestock2005!#REF!</definedName>
    <definedName name="_306__123Graph_BCHART_109" hidden="1">[4]Livestock2005!#REF!</definedName>
    <definedName name="_306__123Graph_BCHART_48" localSheetId="9" hidden="1">[4]Livestock2005!#REF!</definedName>
    <definedName name="_306__123Graph_BCHART_48" localSheetId="5" hidden="1">[4]Livestock2005!#REF!</definedName>
    <definedName name="_306__123Graph_BCHART_48" localSheetId="2" hidden="1">[4]Livestock2005!#REF!</definedName>
    <definedName name="_306__123Graph_BCHART_48" hidden="1">[4]Livestock2005!#REF!</definedName>
    <definedName name="_306__123Graph_XCHART_74" localSheetId="9" hidden="1">[4]Livestock2005!#REF!</definedName>
    <definedName name="_306__123Graph_XCHART_74" localSheetId="5" hidden="1">[4]Livestock2005!#REF!</definedName>
    <definedName name="_306__123Graph_XCHART_74" localSheetId="2" hidden="1">[4]Livestock2005!#REF!</definedName>
    <definedName name="_306__123Graph_XCHART_74" hidden="1">[4]Livestock2005!#REF!</definedName>
    <definedName name="_3060__123Graph_BCHART_48" localSheetId="9" hidden="1">[4]Livestock2005!#REF!</definedName>
    <definedName name="_3060__123Graph_BCHART_48" localSheetId="5" hidden="1">[4]Livestock2005!#REF!</definedName>
    <definedName name="_3060__123Graph_BCHART_48" localSheetId="2" hidden="1">[4]Livestock2005!#REF!</definedName>
    <definedName name="_3060__123Graph_BCHART_48" hidden="1">[4]Livestock2005!#REF!</definedName>
    <definedName name="_307__123Graph_XCHART_75" localSheetId="9" hidden="1">[4]Livestock2005!#REF!</definedName>
    <definedName name="_307__123Graph_XCHART_75" localSheetId="5" hidden="1">[4]Livestock2005!#REF!</definedName>
    <definedName name="_307__123Graph_XCHART_75" localSheetId="2" hidden="1">[4]Livestock2005!#REF!</definedName>
    <definedName name="_307__123Graph_XCHART_75" hidden="1">[4]Livestock2005!#REF!</definedName>
    <definedName name="_308__123Graph_BCHART_52" localSheetId="9" hidden="1">[4]Livestock2005!#REF!</definedName>
    <definedName name="_308__123Graph_BCHART_52" localSheetId="5" hidden="1">[4]Livestock2005!#REF!</definedName>
    <definedName name="_308__123Graph_BCHART_52" localSheetId="2" hidden="1">[4]Livestock2005!#REF!</definedName>
    <definedName name="_308__123Graph_BCHART_52" hidden="1">[4]Livestock2005!#REF!</definedName>
    <definedName name="_308__123Graph_XCHART_76" localSheetId="9" hidden="1">[4]Livestock2005!#REF!</definedName>
    <definedName name="_308__123Graph_XCHART_76" localSheetId="5" hidden="1">[4]Livestock2005!#REF!</definedName>
    <definedName name="_308__123Graph_XCHART_76" localSheetId="2" hidden="1">[4]Livestock2005!#REF!</definedName>
    <definedName name="_308__123Graph_XCHART_76" hidden="1">[4]Livestock2005!#REF!</definedName>
    <definedName name="_3080__123Graph_BCHART_52" localSheetId="9" hidden="1">[4]Livestock2005!#REF!</definedName>
    <definedName name="_3080__123Graph_BCHART_52" localSheetId="5" hidden="1">[4]Livestock2005!#REF!</definedName>
    <definedName name="_3080__123Graph_BCHART_52" localSheetId="2" hidden="1">[4]Livestock2005!#REF!</definedName>
    <definedName name="_3080__123Graph_BCHART_52" hidden="1">[4]Livestock2005!#REF!</definedName>
    <definedName name="_309__123Graph_BCHART_115" localSheetId="9" hidden="1">[4]Livestock2005!#REF!</definedName>
    <definedName name="_309__123Graph_BCHART_115" localSheetId="5" hidden="1">[4]Livestock2005!#REF!</definedName>
    <definedName name="_309__123Graph_BCHART_115" localSheetId="2" hidden="1">[4]Livestock2005!#REF!</definedName>
    <definedName name="_309__123Graph_BCHART_115" hidden="1">[4]Livestock2005!#REF!</definedName>
    <definedName name="_309__123Graph_XCHART_77" localSheetId="9" hidden="1">[4]Livestock2005!#REF!</definedName>
    <definedName name="_309__123Graph_XCHART_77" localSheetId="5" hidden="1">[4]Livestock2005!#REF!</definedName>
    <definedName name="_309__123Graph_XCHART_77" localSheetId="2" hidden="1">[4]Livestock2005!#REF!</definedName>
    <definedName name="_309__123Graph_XCHART_77" hidden="1">[4]Livestock2005!#REF!</definedName>
    <definedName name="_31__123Graph_ACHART_140" localSheetId="9" hidden="1">[4]Livestock2005!#REF!</definedName>
    <definedName name="_31__123Graph_ACHART_140" localSheetId="5" hidden="1">[4]Livestock2005!#REF!</definedName>
    <definedName name="_31__123Graph_ACHART_140" localSheetId="2" hidden="1">[4]Livestock2005!#REF!</definedName>
    <definedName name="_31__123Graph_ACHART_140" hidden="1">[4]Livestock2005!#REF!</definedName>
    <definedName name="_310__123Graph_BCHART_54" localSheetId="9" hidden="1">[4]Livestock2005!#REF!</definedName>
    <definedName name="_310__123Graph_BCHART_54" localSheetId="5" hidden="1">[4]Livestock2005!#REF!</definedName>
    <definedName name="_310__123Graph_BCHART_54" localSheetId="2" hidden="1">[4]Livestock2005!#REF!</definedName>
    <definedName name="_310__123Graph_BCHART_54" hidden="1">[4]Livestock2005!#REF!</definedName>
    <definedName name="_310__123Graph_XCHART_78" localSheetId="9" hidden="1">[4]Livestock2005!#REF!</definedName>
    <definedName name="_310__123Graph_XCHART_78" localSheetId="5" hidden="1">[4]Livestock2005!#REF!</definedName>
    <definedName name="_310__123Graph_XCHART_78" localSheetId="2" hidden="1">[4]Livestock2005!#REF!</definedName>
    <definedName name="_310__123Graph_XCHART_78" hidden="1">[4]Livestock2005!#REF!</definedName>
    <definedName name="_3100__123Graph_BCHART_54" localSheetId="9" hidden="1">[4]Livestock2005!#REF!</definedName>
    <definedName name="_3100__123Graph_BCHART_54" localSheetId="5" hidden="1">[4]Livestock2005!#REF!</definedName>
    <definedName name="_3100__123Graph_BCHART_54" localSheetId="2" hidden="1">[4]Livestock2005!#REF!</definedName>
    <definedName name="_3100__123Graph_BCHART_54" hidden="1">[4]Livestock2005!#REF!</definedName>
    <definedName name="_311__123Graph_XCHART_80" localSheetId="9" hidden="1">[4]Livestock2005!#REF!</definedName>
    <definedName name="_311__123Graph_XCHART_80" localSheetId="5" hidden="1">[4]Livestock2005!#REF!</definedName>
    <definedName name="_311__123Graph_XCHART_80" localSheetId="2" hidden="1">[4]Livestock2005!#REF!</definedName>
    <definedName name="_311__123Graph_XCHART_80" hidden="1">[4]Livestock2005!#REF!</definedName>
    <definedName name="_312__123Graph_BCHART_118" localSheetId="9" hidden="1">[4]Livestock2005!#REF!</definedName>
    <definedName name="_312__123Graph_BCHART_118" localSheetId="5" hidden="1">[4]Livestock2005!#REF!</definedName>
    <definedName name="_312__123Graph_BCHART_118" localSheetId="2" hidden="1">[4]Livestock2005!#REF!</definedName>
    <definedName name="_312__123Graph_BCHART_118" hidden="1">[4]Livestock2005!#REF!</definedName>
    <definedName name="_312__123Graph_BCHART_56" localSheetId="9" hidden="1">[4]Livestock2005!#REF!</definedName>
    <definedName name="_312__123Graph_BCHART_56" localSheetId="5" hidden="1">[4]Livestock2005!#REF!</definedName>
    <definedName name="_312__123Graph_BCHART_56" localSheetId="2" hidden="1">[4]Livestock2005!#REF!</definedName>
    <definedName name="_312__123Graph_BCHART_56" hidden="1">[4]Livestock2005!#REF!</definedName>
    <definedName name="_312__123Graph_XCHART_81" localSheetId="9" hidden="1">[4]Livestock2005!#REF!</definedName>
    <definedName name="_312__123Graph_XCHART_81" localSheetId="5" hidden="1">[4]Livestock2005!#REF!</definedName>
    <definedName name="_312__123Graph_XCHART_81" localSheetId="2" hidden="1">[4]Livestock2005!#REF!</definedName>
    <definedName name="_312__123Graph_XCHART_81" hidden="1">[4]Livestock2005!#REF!</definedName>
    <definedName name="_3120__123Graph_BCHART_56" localSheetId="9" hidden="1">[4]Livestock2005!#REF!</definedName>
    <definedName name="_3120__123Graph_BCHART_56" localSheetId="5" hidden="1">[4]Livestock2005!#REF!</definedName>
    <definedName name="_3120__123Graph_BCHART_56" localSheetId="2" hidden="1">[4]Livestock2005!#REF!</definedName>
    <definedName name="_3120__123Graph_BCHART_56" hidden="1">[4]Livestock2005!#REF!</definedName>
    <definedName name="_313__123Graph_XCHART_82" localSheetId="9" hidden="1">[4]Livestock2005!#REF!</definedName>
    <definedName name="_313__123Graph_XCHART_82" localSheetId="5" hidden="1">[4]Livestock2005!#REF!</definedName>
    <definedName name="_313__123Graph_XCHART_82" localSheetId="2" hidden="1">[4]Livestock2005!#REF!</definedName>
    <definedName name="_313__123Graph_XCHART_82" hidden="1">[4]Livestock2005!#REF!</definedName>
    <definedName name="_314__123Graph_BCHART_61" localSheetId="9" hidden="1">[4]Livestock2005!#REF!</definedName>
    <definedName name="_314__123Graph_BCHART_61" localSheetId="5" hidden="1">[4]Livestock2005!#REF!</definedName>
    <definedName name="_314__123Graph_BCHART_61" localSheetId="2" hidden="1">[4]Livestock2005!#REF!</definedName>
    <definedName name="_314__123Graph_BCHART_61" hidden="1">[4]Livestock2005!#REF!</definedName>
    <definedName name="_3140__123Graph_BCHART_61" localSheetId="9" hidden="1">[4]Livestock2005!#REF!</definedName>
    <definedName name="_3140__123Graph_BCHART_61" localSheetId="5" hidden="1">[4]Livestock2005!#REF!</definedName>
    <definedName name="_3140__123Graph_BCHART_61" localSheetId="2" hidden="1">[4]Livestock2005!#REF!</definedName>
    <definedName name="_3140__123Graph_BCHART_61" hidden="1">[4]Livestock2005!#REF!</definedName>
    <definedName name="_315__123Graph_BCHART_12" localSheetId="9" hidden="1">[4]Livestock2005!#REF!</definedName>
    <definedName name="_315__123Graph_BCHART_12" localSheetId="5" hidden="1">[4]Livestock2005!#REF!</definedName>
    <definedName name="_315__123Graph_BCHART_12" localSheetId="2" hidden="1">[4]Livestock2005!#REF!</definedName>
    <definedName name="_315__123Graph_BCHART_12" hidden="1">[4]Livestock2005!#REF!</definedName>
    <definedName name="_316__123Graph_BCHART_62" localSheetId="9" hidden="1">[4]Livestock2005!#REF!</definedName>
    <definedName name="_316__123Graph_BCHART_62" localSheetId="5" hidden="1">[4]Livestock2005!#REF!</definedName>
    <definedName name="_316__123Graph_BCHART_62" localSheetId="2" hidden="1">[4]Livestock2005!#REF!</definedName>
    <definedName name="_316__123Graph_BCHART_62" hidden="1">[4]Livestock2005!#REF!</definedName>
    <definedName name="_3160__123Graph_BCHART_62" localSheetId="9" hidden="1">[4]Livestock2005!#REF!</definedName>
    <definedName name="_3160__123Graph_BCHART_62" localSheetId="5" hidden="1">[4]Livestock2005!#REF!</definedName>
    <definedName name="_3160__123Graph_BCHART_62" localSheetId="2" hidden="1">[4]Livestock2005!#REF!</definedName>
    <definedName name="_3160__123Graph_BCHART_62" hidden="1">[4]Livestock2005!#REF!</definedName>
    <definedName name="_318__123Graph_BCHART_122" localSheetId="9" hidden="1">[4]Livestock2005!#REF!</definedName>
    <definedName name="_318__123Graph_BCHART_122" localSheetId="5" hidden="1">[4]Livestock2005!#REF!</definedName>
    <definedName name="_318__123Graph_BCHART_122" localSheetId="2" hidden="1">[4]Livestock2005!#REF!</definedName>
    <definedName name="_318__123Graph_BCHART_122" hidden="1">[4]Livestock2005!#REF!</definedName>
    <definedName name="_318__123Graph_BCHART_65" localSheetId="9" hidden="1">[4]Livestock2005!#REF!</definedName>
    <definedName name="_318__123Graph_BCHART_65" localSheetId="5" hidden="1">[4]Livestock2005!#REF!</definedName>
    <definedName name="_318__123Graph_BCHART_65" localSheetId="2" hidden="1">[4]Livestock2005!#REF!</definedName>
    <definedName name="_318__123Graph_BCHART_65" hidden="1">[4]Livestock2005!#REF!</definedName>
    <definedName name="_3180__123Graph_BCHART_65" localSheetId="9" hidden="1">[4]Livestock2005!#REF!</definedName>
    <definedName name="_3180__123Graph_BCHART_65" localSheetId="5" hidden="1">[4]Livestock2005!#REF!</definedName>
    <definedName name="_3180__123Graph_BCHART_65" localSheetId="2" hidden="1">[4]Livestock2005!#REF!</definedName>
    <definedName name="_3180__123Graph_BCHART_65" hidden="1">[4]Livestock2005!#REF!</definedName>
    <definedName name="_32__123Graph_ACHART_127" localSheetId="9" hidden="1">[4]Livestock2005!#REF!</definedName>
    <definedName name="_32__123Graph_ACHART_127" localSheetId="5" hidden="1">[4]Livestock2005!#REF!</definedName>
    <definedName name="_32__123Graph_ACHART_127" localSheetId="2" hidden="1">[4]Livestock2005!#REF!</definedName>
    <definedName name="_32__123Graph_ACHART_127" hidden="1">[4]Livestock2005!#REF!</definedName>
    <definedName name="_32__123Graph_ACHART_141" localSheetId="9" hidden="1">[4]Livestock2005!#REF!</definedName>
    <definedName name="_32__123Graph_ACHART_141" localSheetId="5" hidden="1">[4]Livestock2005!#REF!</definedName>
    <definedName name="_32__123Graph_ACHART_141" localSheetId="2" hidden="1">[4]Livestock2005!#REF!</definedName>
    <definedName name="_32__123Graph_ACHART_141" hidden="1">[4]Livestock2005!#REF!</definedName>
    <definedName name="_320__123Graph_ACHART_127" localSheetId="9" hidden="1">[4]Livestock2005!#REF!</definedName>
    <definedName name="_320__123Graph_ACHART_127" localSheetId="5" hidden="1">[4]Livestock2005!#REF!</definedName>
    <definedName name="_320__123Graph_ACHART_127" localSheetId="2" hidden="1">[4]Livestock2005!#REF!</definedName>
    <definedName name="_320__123Graph_ACHART_127" hidden="1">[4]Livestock2005!#REF!</definedName>
    <definedName name="_320__123Graph_BCHART_66" localSheetId="9" hidden="1">[4]Livestock2005!#REF!</definedName>
    <definedName name="_320__123Graph_BCHART_66" localSheetId="5" hidden="1">[4]Livestock2005!#REF!</definedName>
    <definedName name="_320__123Graph_BCHART_66" localSheetId="2" hidden="1">[4]Livestock2005!#REF!</definedName>
    <definedName name="_320__123Graph_BCHART_66" hidden="1">[4]Livestock2005!#REF!</definedName>
    <definedName name="_3200__123Graph_BCHART_66" localSheetId="9" hidden="1">[4]Livestock2005!#REF!</definedName>
    <definedName name="_3200__123Graph_BCHART_66" localSheetId="5" hidden="1">[4]Livestock2005!#REF!</definedName>
    <definedName name="_3200__123Graph_BCHART_66" localSheetId="2" hidden="1">[4]Livestock2005!#REF!</definedName>
    <definedName name="_3200__123Graph_BCHART_66" hidden="1">[4]Livestock2005!#REF!</definedName>
    <definedName name="_321__123Graph_BCHART_129" localSheetId="9" hidden="1">[4]Livestock2005!#REF!</definedName>
    <definedName name="_321__123Graph_BCHART_129" localSheetId="5" hidden="1">[4]Livestock2005!#REF!</definedName>
    <definedName name="_321__123Graph_BCHART_129" localSheetId="2" hidden="1">[4]Livestock2005!#REF!</definedName>
    <definedName name="_321__123Graph_BCHART_129" hidden="1">[4]Livestock2005!#REF!</definedName>
    <definedName name="_322__123Graph_BCHART_68" localSheetId="9" hidden="1">[4]Livestock2005!#REF!</definedName>
    <definedName name="_322__123Graph_BCHART_68" localSheetId="5" hidden="1">[4]Livestock2005!#REF!</definedName>
    <definedName name="_322__123Graph_BCHART_68" localSheetId="2" hidden="1">[4]Livestock2005!#REF!</definedName>
    <definedName name="_322__123Graph_BCHART_68" hidden="1">[4]Livestock2005!#REF!</definedName>
    <definedName name="_3220__123Graph_BCHART_68" localSheetId="9" hidden="1">[4]Livestock2005!#REF!</definedName>
    <definedName name="_3220__123Graph_BCHART_68" localSheetId="5" hidden="1">[4]Livestock2005!#REF!</definedName>
    <definedName name="_3220__123Graph_BCHART_68" localSheetId="2" hidden="1">[4]Livestock2005!#REF!</definedName>
    <definedName name="_3220__123Graph_BCHART_68" hidden="1">[4]Livestock2005!#REF!</definedName>
    <definedName name="_324__123Graph_BCHART_13" localSheetId="9" hidden="1">[4]Livestock2005!#REF!</definedName>
    <definedName name="_324__123Graph_BCHART_13" localSheetId="5" hidden="1">[4]Livestock2005!#REF!</definedName>
    <definedName name="_324__123Graph_BCHART_13" localSheetId="2" hidden="1">[4]Livestock2005!#REF!</definedName>
    <definedName name="_324__123Graph_BCHART_13" hidden="1">[4]Livestock2005!#REF!</definedName>
    <definedName name="_324__123Graph_BCHART_69" localSheetId="9" hidden="1">[4]Livestock2005!#REF!</definedName>
    <definedName name="_324__123Graph_BCHART_69" localSheetId="5" hidden="1">[4]Livestock2005!#REF!</definedName>
    <definedName name="_324__123Graph_BCHART_69" localSheetId="2" hidden="1">[4]Livestock2005!#REF!</definedName>
    <definedName name="_324__123Graph_BCHART_69" hidden="1">[4]Livestock2005!#REF!</definedName>
    <definedName name="_3240__123Graph_BCHART_69" localSheetId="9" hidden="1">[4]Livestock2005!#REF!</definedName>
    <definedName name="_3240__123Graph_BCHART_69" localSheetId="5" hidden="1">[4]Livestock2005!#REF!</definedName>
    <definedName name="_3240__123Graph_BCHART_69" localSheetId="2" hidden="1">[4]Livestock2005!#REF!</definedName>
    <definedName name="_3240__123Graph_BCHART_69" hidden="1">[4]Livestock2005!#REF!</definedName>
    <definedName name="_326__123Graph_BCHART_73" localSheetId="9" hidden="1">[4]Livestock2005!#REF!</definedName>
    <definedName name="_326__123Graph_BCHART_73" localSheetId="5" hidden="1">[4]Livestock2005!#REF!</definedName>
    <definedName name="_326__123Graph_BCHART_73" localSheetId="2" hidden="1">[4]Livestock2005!#REF!</definedName>
    <definedName name="_326__123Graph_BCHART_73" hidden="1">[4]Livestock2005!#REF!</definedName>
    <definedName name="_3260__123Graph_BCHART_73" localSheetId="9" hidden="1">[4]Livestock2005!#REF!</definedName>
    <definedName name="_3260__123Graph_BCHART_73" localSheetId="5" hidden="1">[4]Livestock2005!#REF!</definedName>
    <definedName name="_3260__123Graph_BCHART_73" localSheetId="2" hidden="1">[4]Livestock2005!#REF!</definedName>
    <definedName name="_3260__123Graph_BCHART_73" hidden="1">[4]Livestock2005!#REF!</definedName>
    <definedName name="_327__123Graph_BCHART_130" localSheetId="9" hidden="1">[4]Livestock2005!#REF!</definedName>
    <definedName name="_327__123Graph_BCHART_130" localSheetId="5" hidden="1">[4]Livestock2005!#REF!</definedName>
    <definedName name="_327__123Graph_BCHART_130" localSheetId="2" hidden="1">[4]Livestock2005!#REF!</definedName>
    <definedName name="_327__123Graph_BCHART_130" hidden="1">[4]Livestock2005!#REF!</definedName>
    <definedName name="_328__123Graph_BCHART_74" localSheetId="9" hidden="1">[4]Livestock2005!#REF!</definedName>
    <definedName name="_328__123Graph_BCHART_74" localSheetId="5" hidden="1">[4]Livestock2005!#REF!</definedName>
    <definedName name="_328__123Graph_BCHART_74" localSheetId="2" hidden="1">[4]Livestock2005!#REF!</definedName>
    <definedName name="_328__123Graph_BCHART_74" hidden="1">[4]Livestock2005!#REF!</definedName>
    <definedName name="_3280__123Graph_BCHART_74" localSheetId="9" hidden="1">[4]Livestock2005!#REF!</definedName>
    <definedName name="_3280__123Graph_BCHART_74" localSheetId="5" hidden="1">[4]Livestock2005!#REF!</definedName>
    <definedName name="_3280__123Graph_BCHART_74" localSheetId="2" hidden="1">[4]Livestock2005!#REF!</definedName>
    <definedName name="_3280__123Graph_BCHART_74" hidden="1">[4]Livestock2005!#REF!</definedName>
    <definedName name="_33__123Graph_ACHART_12" localSheetId="9" hidden="1">[4]Livestock2005!#REF!</definedName>
    <definedName name="_33__123Graph_ACHART_12" localSheetId="5" hidden="1">[4]Livestock2005!#REF!</definedName>
    <definedName name="_33__123Graph_ACHART_12" localSheetId="2" hidden="1">[4]Livestock2005!#REF!</definedName>
    <definedName name="_33__123Graph_ACHART_12" hidden="1">[4]Livestock2005!#REF!</definedName>
    <definedName name="_33__123Graph_ACHART_142" localSheetId="9" hidden="1">[4]Livestock2005!#REF!</definedName>
    <definedName name="_33__123Graph_ACHART_142" localSheetId="5" hidden="1">[4]Livestock2005!#REF!</definedName>
    <definedName name="_33__123Graph_ACHART_142" localSheetId="2" hidden="1">[4]Livestock2005!#REF!</definedName>
    <definedName name="_33__123Graph_ACHART_142" hidden="1">[4]Livestock2005!#REF!</definedName>
    <definedName name="_330__123Graph_BCHART_131" localSheetId="9" hidden="1">[4]Livestock2005!#REF!</definedName>
    <definedName name="_330__123Graph_BCHART_131" localSheetId="5" hidden="1">[4]Livestock2005!#REF!</definedName>
    <definedName name="_330__123Graph_BCHART_131" localSheetId="2" hidden="1">[4]Livestock2005!#REF!</definedName>
    <definedName name="_330__123Graph_BCHART_131" hidden="1">[4]Livestock2005!#REF!</definedName>
    <definedName name="_330__123Graph_BCHART_75" localSheetId="9" hidden="1">[4]Livestock2005!#REF!</definedName>
    <definedName name="_330__123Graph_BCHART_75" localSheetId="5" hidden="1">[4]Livestock2005!#REF!</definedName>
    <definedName name="_330__123Graph_BCHART_75" localSheetId="2" hidden="1">[4]Livestock2005!#REF!</definedName>
    <definedName name="_330__123Graph_BCHART_75" hidden="1">[4]Livestock2005!#REF!</definedName>
    <definedName name="_3300__123Graph_BCHART_75" localSheetId="9" hidden="1">[4]Livestock2005!#REF!</definedName>
    <definedName name="_3300__123Graph_BCHART_75" localSheetId="5" hidden="1">[4]Livestock2005!#REF!</definedName>
    <definedName name="_3300__123Graph_BCHART_75" localSheetId="2" hidden="1">[4]Livestock2005!#REF!</definedName>
    <definedName name="_3300__123Graph_BCHART_75" hidden="1">[4]Livestock2005!#REF!</definedName>
    <definedName name="_332__123Graph_BCHART_76" localSheetId="9" hidden="1">[4]Livestock2005!#REF!</definedName>
    <definedName name="_332__123Graph_BCHART_76" localSheetId="5" hidden="1">[4]Livestock2005!#REF!</definedName>
    <definedName name="_332__123Graph_BCHART_76" localSheetId="2" hidden="1">[4]Livestock2005!#REF!</definedName>
    <definedName name="_332__123Graph_BCHART_76" hidden="1">[4]Livestock2005!#REF!</definedName>
    <definedName name="_3320__123Graph_BCHART_76" localSheetId="9" hidden="1">[4]Livestock2005!#REF!</definedName>
    <definedName name="_3320__123Graph_BCHART_76" localSheetId="5" hidden="1">[4]Livestock2005!#REF!</definedName>
    <definedName name="_3320__123Graph_BCHART_76" localSheetId="2" hidden="1">[4]Livestock2005!#REF!</definedName>
    <definedName name="_3320__123Graph_BCHART_76" hidden="1">[4]Livestock2005!#REF!</definedName>
    <definedName name="_333__123Graph_BCHART_132" localSheetId="9" hidden="1">[4]Livestock2005!#REF!</definedName>
    <definedName name="_333__123Graph_BCHART_132" localSheetId="5" hidden="1">[4]Livestock2005!#REF!</definedName>
    <definedName name="_333__123Graph_BCHART_132" localSheetId="2" hidden="1">[4]Livestock2005!#REF!</definedName>
    <definedName name="_333__123Graph_BCHART_132" hidden="1">[4]Livestock2005!#REF!</definedName>
    <definedName name="_334__123Graph_BCHART_77" localSheetId="9" hidden="1">[4]Livestock2005!#REF!</definedName>
    <definedName name="_334__123Graph_BCHART_77" localSheetId="5" hidden="1">[4]Livestock2005!#REF!</definedName>
    <definedName name="_334__123Graph_BCHART_77" localSheetId="2" hidden="1">[4]Livestock2005!#REF!</definedName>
    <definedName name="_334__123Graph_BCHART_77" hidden="1">[4]Livestock2005!#REF!</definedName>
    <definedName name="_3340__123Graph_BCHART_77" localSheetId="9" hidden="1">[4]Livestock2005!#REF!</definedName>
    <definedName name="_3340__123Graph_BCHART_77" localSheetId="5" hidden="1">[4]Livestock2005!#REF!</definedName>
    <definedName name="_3340__123Graph_BCHART_77" localSheetId="2" hidden="1">[4]Livestock2005!#REF!</definedName>
    <definedName name="_3340__123Graph_BCHART_77" hidden="1">[4]Livestock2005!#REF!</definedName>
    <definedName name="_336__123Graph_BCHART_133" localSheetId="9" hidden="1">[4]Livestock2005!#REF!</definedName>
    <definedName name="_336__123Graph_BCHART_133" localSheetId="5" hidden="1">[4]Livestock2005!#REF!</definedName>
    <definedName name="_336__123Graph_BCHART_133" localSheetId="2" hidden="1">[4]Livestock2005!#REF!</definedName>
    <definedName name="_336__123Graph_BCHART_133" hidden="1">[4]Livestock2005!#REF!</definedName>
    <definedName name="_336__123Graph_BCHART_78" localSheetId="9" hidden="1">[4]Livestock2005!#REF!</definedName>
    <definedName name="_336__123Graph_BCHART_78" localSheetId="5" hidden="1">[4]Livestock2005!#REF!</definedName>
    <definedName name="_336__123Graph_BCHART_78" localSheetId="2" hidden="1">[4]Livestock2005!#REF!</definedName>
    <definedName name="_336__123Graph_BCHART_78" hidden="1">[4]Livestock2005!#REF!</definedName>
    <definedName name="_3360__123Graph_BCHART_78" localSheetId="9" hidden="1">[4]Livestock2005!#REF!</definedName>
    <definedName name="_3360__123Graph_BCHART_78" localSheetId="5" hidden="1">[4]Livestock2005!#REF!</definedName>
    <definedName name="_3360__123Graph_BCHART_78" localSheetId="2" hidden="1">[4]Livestock2005!#REF!</definedName>
    <definedName name="_3360__123Graph_BCHART_78" hidden="1">[4]Livestock2005!#REF!</definedName>
    <definedName name="_338__123Graph_BCHART_80" localSheetId="9" hidden="1">[4]Livestock2005!#REF!</definedName>
    <definedName name="_338__123Graph_BCHART_80" localSheetId="5" hidden="1">[4]Livestock2005!#REF!</definedName>
    <definedName name="_338__123Graph_BCHART_80" localSheetId="2" hidden="1">[4]Livestock2005!#REF!</definedName>
    <definedName name="_338__123Graph_BCHART_80" hidden="1">[4]Livestock2005!#REF!</definedName>
    <definedName name="_3380__123Graph_BCHART_80" localSheetId="9" hidden="1">[4]Livestock2005!#REF!</definedName>
    <definedName name="_3380__123Graph_BCHART_80" localSheetId="5" hidden="1">[4]Livestock2005!#REF!</definedName>
    <definedName name="_3380__123Graph_BCHART_80" localSheetId="2" hidden="1">[4]Livestock2005!#REF!</definedName>
    <definedName name="_3380__123Graph_BCHART_80" hidden="1">[4]Livestock2005!#REF!</definedName>
    <definedName name="_339__123Graph_BCHART_134" localSheetId="9" hidden="1">[4]Livestock2005!#REF!</definedName>
    <definedName name="_339__123Graph_BCHART_134" localSheetId="5" hidden="1">[4]Livestock2005!#REF!</definedName>
    <definedName name="_339__123Graph_BCHART_134" localSheetId="2" hidden="1">[4]Livestock2005!#REF!</definedName>
    <definedName name="_339__123Graph_BCHART_134" hidden="1">[4]Livestock2005!#REF!</definedName>
    <definedName name="_34__123Graph_ACHART_128" localSheetId="9" hidden="1">[4]Livestock2005!#REF!</definedName>
    <definedName name="_34__123Graph_ACHART_128" localSheetId="5" hidden="1">[4]Livestock2005!#REF!</definedName>
    <definedName name="_34__123Graph_ACHART_128" localSheetId="2" hidden="1">[4]Livestock2005!#REF!</definedName>
    <definedName name="_34__123Graph_ACHART_128" hidden="1">[4]Livestock2005!#REF!</definedName>
    <definedName name="_34__123Graph_ACHART_143" localSheetId="9" hidden="1">[4]Livestock2005!#REF!</definedName>
    <definedName name="_34__123Graph_ACHART_143" localSheetId="5" hidden="1">[4]Livestock2005!#REF!</definedName>
    <definedName name="_34__123Graph_ACHART_143" localSheetId="2" hidden="1">[4]Livestock2005!#REF!</definedName>
    <definedName name="_34__123Graph_ACHART_143" hidden="1">[4]Livestock2005!#REF!</definedName>
    <definedName name="_340__123Graph_ACHART_128" localSheetId="9" hidden="1">[4]Livestock2005!#REF!</definedName>
    <definedName name="_340__123Graph_ACHART_128" localSheetId="5" hidden="1">[4]Livestock2005!#REF!</definedName>
    <definedName name="_340__123Graph_ACHART_128" localSheetId="2" hidden="1">[4]Livestock2005!#REF!</definedName>
    <definedName name="_340__123Graph_ACHART_128" hidden="1">[4]Livestock2005!#REF!</definedName>
    <definedName name="_340__123Graph_BCHART_81" localSheetId="9" hidden="1">[4]Livestock2005!#REF!</definedName>
    <definedName name="_340__123Graph_BCHART_81" localSheetId="5" hidden="1">[4]Livestock2005!#REF!</definedName>
    <definedName name="_340__123Graph_BCHART_81" localSheetId="2" hidden="1">[4]Livestock2005!#REF!</definedName>
    <definedName name="_340__123Graph_BCHART_81" hidden="1">[4]Livestock2005!#REF!</definedName>
    <definedName name="_3400__123Graph_BCHART_81" localSheetId="9" hidden="1">[4]Livestock2005!#REF!</definedName>
    <definedName name="_3400__123Graph_BCHART_81" localSheetId="5" hidden="1">[4]Livestock2005!#REF!</definedName>
    <definedName name="_3400__123Graph_BCHART_81" localSheetId="2" hidden="1">[4]Livestock2005!#REF!</definedName>
    <definedName name="_3400__123Graph_BCHART_81" hidden="1">[4]Livestock2005!#REF!</definedName>
    <definedName name="_342__123Graph_BCHART_135" localSheetId="9" hidden="1">[4]Livestock2005!#REF!</definedName>
    <definedName name="_342__123Graph_BCHART_135" localSheetId="5" hidden="1">[4]Livestock2005!#REF!</definedName>
    <definedName name="_342__123Graph_BCHART_135" localSheetId="2" hidden="1">[4]Livestock2005!#REF!</definedName>
    <definedName name="_342__123Graph_BCHART_135" hidden="1">[4]Livestock2005!#REF!</definedName>
    <definedName name="_342__123Graph_BCHART_82" localSheetId="9" hidden="1">[4]Livestock2005!#REF!</definedName>
    <definedName name="_342__123Graph_BCHART_82" localSheetId="5" hidden="1">[4]Livestock2005!#REF!</definedName>
    <definedName name="_342__123Graph_BCHART_82" localSheetId="2" hidden="1">[4]Livestock2005!#REF!</definedName>
    <definedName name="_342__123Graph_BCHART_82" hidden="1">[4]Livestock2005!#REF!</definedName>
    <definedName name="_3420__123Graph_BCHART_82" localSheetId="9" hidden="1">[4]Livestock2005!#REF!</definedName>
    <definedName name="_3420__123Graph_BCHART_82" localSheetId="5" hidden="1">[4]Livestock2005!#REF!</definedName>
    <definedName name="_3420__123Graph_BCHART_82" localSheetId="2" hidden="1">[4]Livestock2005!#REF!</definedName>
    <definedName name="_3420__123Graph_BCHART_82" hidden="1">[4]Livestock2005!#REF!</definedName>
    <definedName name="_344__123Graph_BCHART_91" localSheetId="9" hidden="1">[4]Livestock2005!#REF!</definedName>
    <definedName name="_344__123Graph_BCHART_91" localSheetId="5" hidden="1">[4]Livestock2005!#REF!</definedName>
    <definedName name="_344__123Graph_BCHART_91" localSheetId="2" hidden="1">[4]Livestock2005!#REF!</definedName>
    <definedName name="_344__123Graph_BCHART_91" hidden="1">[4]Livestock2005!#REF!</definedName>
    <definedName name="_3440__123Graph_BCHART_91" localSheetId="9" hidden="1">[4]Livestock2005!#REF!</definedName>
    <definedName name="_3440__123Graph_BCHART_91" localSheetId="5" hidden="1">[4]Livestock2005!#REF!</definedName>
    <definedName name="_3440__123Graph_BCHART_91" localSheetId="2" hidden="1">[4]Livestock2005!#REF!</definedName>
    <definedName name="_3440__123Graph_BCHART_91" hidden="1">[4]Livestock2005!#REF!</definedName>
    <definedName name="_345__123Graph_BCHART_136" localSheetId="9" hidden="1">[4]Livestock2005!#REF!</definedName>
    <definedName name="_345__123Graph_BCHART_136" localSheetId="5" hidden="1">[4]Livestock2005!#REF!</definedName>
    <definedName name="_345__123Graph_BCHART_136" localSheetId="2" hidden="1">[4]Livestock2005!#REF!</definedName>
    <definedName name="_345__123Graph_BCHART_136" hidden="1">[4]Livestock2005!#REF!</definedName>
    <definedName name="_346__123Graph_BCHART_93" localSheetId="9" hidden="1">[4]Livestock2005!#REF!</definedName>
    <definedName name="_346__123Graph_BCHART_93" localSheetId="5" hidden="1">[4]Livestock2005!#REF!</definedName>
    <definedName name="_346__123Graph_BCHART_93" localSheetId="2" hidden="1">[4]Livestock2005!#REF!</definedName>
    <definedName name="_346__123Graph_BCHART_93" hidden="1">[4]Livestock2005!#REF!</definedName>
    <definedName name="_3460__123Graph_BCHART_93" localSheetId="9" hidden="1">[4]Livestock2005!#REF!</definedName>
    <definedName name="_3460__123Graph_BCHART_93" localSheetId="5" hidden="1">[4]Livestock2005!#REF!</definedName>
    <definedName name="_3460__123Graph_BCHART_93" localSheetId="2" hidden="1">[4]Livestock2005!#REF!</definedName>
    <definedName name="_3460__123Graph_BCHART_93" hidden="1">[4]Livestock2005!#REF!</definedName>
    <definedName name="_348__123Graph_BCHART_137" localSheetId="9" hidden="1">[4]Livestock2005!#REF!</definedName>
    <definedName name="_348__123Graph_BCHART_137" localSheetId="5" hidden="1">[4]Livestock2005!#REF!</definedName>
    <definedName name="_348__123Graph_BCHART_137" localSheetId="2" hidden="1">[4]Livestock2005!#REF!</definedName>
    <definedName name="_348__123Graph_BCHART_137" hidden="1">[4]Livestock2005!#REF!</definedName>
    <definedName name="_348__123Graph_BCHART_99" localSheetId="9" hidden="1">[4]Livestock2005!#REF!</definedName>
    <definedName name="_348__123Graph_BCHART_99" localSheetId="5" hidden="1">[4]Livestock2005!#REF!</definedName>
    <definedName name="_348__123Graph_BCHART_99" localSheetId="2" hidden="1">[4]Livestock2005!#REF!</definedName>
    <definedName name="_348__123Graph_BCHART_99" hidden="1">[4]Livestock2005!#REF!</definedName>
    <definedName name="_3480__123Graph_BCHART_99" localSheetId="9" hidden="1">[4]Livestock2005!#REF!</definedName>
    <definedName name="_3480__123Graph_BCHART_99" localSheetId="5" hidden="1">[4]Livestock2005!#REF!</definedName>
    <definedName name="_3480__123Graph_BCHART_99" localSheetId="2" hidden="1">[4]Livestock2005!#REF!</definedName>
    <definedName name="_3480__123Graph_BCHART_99" hidden="1">[4]Livestock2005!#REF!</definedName>
    <definedName name="_35__123Graph_ACHART_144" localSheetId="9" hidden="1">[4]Livestock2005!#REF!</definedName>
    <definedName name="_35__123Graph_ACHART_144" localSheetId="5" hidden="1">[4]Livestock2005!#REF!</definedName>
    <definedName name="_35__123Graph_ACHART_144" localSheetId="2" hidden="1">[4]Livestock2005!#REF!</definedName>
    <definedName name="_35__123Graph_ACHART_144" hidden="1">[4]Livestock2005!#REF!</definedName>
    <definedName name="_350__123Graph_CCHART_18" localSheetId="9" hidden="1">[4]Livestock2005!#REF!</definedName>
    <definedName name="_350__123Graph_CCHART_18" localSheetId="5" hidden="1">[4]Livestock2005!#REF!</definedName>
    <definedName name="_350__123Graph_CCHART_18" localSheetId="2" hidden="1">[4]Livestock2005!#REF!</definedName>
    <definedName name="_350__123Graph_CCHART_18" hidden="1">[4]Livestock2005!#REF!</definedName>
    <definedName name="_3500__123Graph_CCHART_18" localSheetId="9" hidden="1">[4]Livestock2005!#REF!</definedName>
    <definedName name="_3500__123Graph_CCHART_18" localSheetId="5" hidden="1">[4]Livestock2005!#REF!</definedName>
    <definedName name="_3500__123Graph_CCHART_18" localSheetId="2" hidden="1">[4]Livestock2005!#REF!</definedName>
    <definedName name="_3500__123Graph_CCHART_18" hidden="1">[4]Livestock2005!#REF!</definedName>
    <definedName name="_351__123Graph_BCHART_138" localSheetId="9" hidden="1">[4]Livestock2005!#REF!</definedName>
    <definedName name="_351__123Graph_BCHART_138" localSheetId="5" hidden="1">[4]Livestock2005!#REF!</definedName>
    <definedName name="_351__123Graph_BCHART_138" localSheetId="2" hidden="1">[4]Livestock2005!#REF!</definedName>
    <definedName name="_351__123Graph_BCHART_138" hidden="1">[4]Livestock2005!#REF!</definedName>
    <definedName name="_352__123Graph_CCHART_19" localSheetId="9" hidden="1">[4]Livestock2005!#REF!</definedName>
    <definedName name="_352__123Graph_CCHART_19" localSheetId="5" hidden="1">[4]Livestock2005!#REF!</definedName>
    <definedName name="_352__123Graph_CCHART_19" localSheetId="2" hidden="1">[4]Livestock2005!#REF!</definedName>
    <definedName name="_352__123Graph_CCHART_19" hidden="1">[4]Livestock2005!#REF!</definedName>
    <definedName name="_3520__123Graph_CCHART_19" localSheetId="9" hidden="1">[4]Livestock2005!#REF!</definedName>
    <definedName name="_3520__123Graph_CCHART_19" localSheetId="5" hidden="1">[4]Livestock2005!#REF!</definedName>
    <definedName name="_3520__123Graph_CCHART_19" localSheetId="2" hidden="1">[4]Livestock2005!#REF!</definedName>
    <definedName name="_3520__123Graph_CCHART_19" hidden="1">[4]Livestock2005!#REF!</definedName>
    <definedName name="_354__123Graph_BCHART_139" localSheetId="9" hidden="1">[4]Livestock2005!#REF!</definedName>
    <definedName name="_354__123Graph_BCHART_139" localSheetId="5" hidden="1">[4]Livestock2005!#REF!</definedName>
    <definedName name="_354__123Graph_BCHART_139" localSheetId="2" hidden="1">[4]Livestock2005!#REF!</definedName>
    <definedName name="_354__123Graph_BCHART_139" hidden="1">[4]Livestock2005!#REF!</definedName>
    <definedName name="_354__123Graph_CCHART_20" localSheetId="9" hidden="1">[4]Livestock2005!#REF!</definedName>
    <definedName name="_354__123Graph_CCHART_20" localSheetId="5" hidden="1">[4]Livestock2005!#REF!</definedName>
    <definedName name="_354__123Graph_CCHART_20" localSheetId="2" hidden="1">[4]Livestock2005!#REF!</definedName>
    <definedName name="_354__123Graph_CCHART_20" hidden="1">[4]Livestock2005!#REF!</definedName>
    <definedName name="_3540__123Graph_CCHART_20" localSheetId="9" hidden="1">[4]Livestock2005!#REF!</definedName>
    <definedName name="_3540__123Graph_CCHART_20" localSheetId="5" hidden="1">[4]Livestock2005!#REF!</definedName>
    <definedName name="_3540__123Graph_CCHART_20" localSheetId="2" hidden="1">[4]Livestock2005!#REF!</definedName>
    <definedName name="_3540__123Graph_CCHART_20" hidden="1">[4]Livestock2005!#REF!</definedName>
    <definedName name="_356__123Graph_CCHART_21" localSheetId="9" hidden="1">[4]Livestock2005!#REF!</definedName>
    <definedName name="_356__123Graph_CCHART_21" localSheetId="5" hidden="1">[4]Livestock2005!#REF!</definedName>
    <definedName name="_356__123Graph_CCHART_21" localSheetId="2" hidden="1">[4]Livestock2005!#REF!</definedName>
    <definedName name="_356__123Graph_CCHART_21" hidden="1">[4]Livestock2005!#REF!</definedName>
    <definedName name="_3560__123Graph_CCHART_21" localSheetId="9" hidden="1">[4]Livestock2005!#REF!</definedName>
    <definedName name="_3560__123Graph_CCHART_21" localSheetId="5" hidden="1">[4]Livestock2005!#REF!</definedName>
    <definedName name="_3560__123Graph_CCHART_21" localSheetId="2" hidden="1">[4]Livestock2005!#REF!</definedName>
    <definedName name="_3560__123Graph_CCHART_21" hidden="1">[4]Livestock2005!#REF!</definedName>
    <definedName name="_357__123Graph_BCHART_14" localSheetId="9" hidden="1">[4]Livestock2005!#REF!</definedName>
    <definedName name="_357__123Graph_BCHART_14" localSheetId="5" hidden="1">[4]Livestock2005!#REF!</definedName>
    <definedName name="_357__123Graph_BCHART_14" localSheetId="2" hidden="1">[4]Livestock2005!#REF!</definedName>
    <definedName name="_357__123Graph_BCHART_14" hidden="1">[4]Livestock2005!#REF!</definedName>
    <definedName name="_358__123Graph_CCHART_22" localSheetId="9" hidden="1">[4]Livestock2005!#REF!</definedName>
    <definedName name="_358__123Graph_CCHART_22" localSheetId="5" hidden="1">[4]Livestock2005!#REF!</definedName>
    <definedName name="_358__123Graph_CCHART_22" localSheetId="2" hidden="1">[4]Livestock2005!#REF!</definedName>
    <definedName name="_358__123Graph_CCHART_22" hidden="1">[4]Livestock2005!#REF!</definedName>
    <definedName name="_3580__123Graph_CCHART_22" localSheetId="9" hidden="1">[4]Livestock2005!#REF!</definedName>
    <definedName name="_3580__123Graph_CCHART_22" localSheetId="5" hidden="1">[4]Livestock2005!#REF!</definedName>
    <definedName name="_3580__123Graph_CCHART_22" localSheetId="2" hidden="1">[4]Livestock2005!#REF!</definedName>
    <definedName name="_3580__123Graph_CCHART_22" hidden="1">[4]Livestock2005!#REF!</definedName>
    <definedName name="_36__123Graph_ACHART_123" localSheetId="9" hidden="1">[4]Livestock2005!#REF!</definedName>
    <definedName name="_36__123Graph_ACHART_123" localSheetId="5" hidden="1">[4]Livestock2005!#REF!</definedName>
    <definedName name="_36__123Graph_ACHART_123" localSheetId="2" hidden="1">[4]Livestock2005!#REF!</definedName>
    <definedName name="_36__123Graph_ACHART_123" hidden="1">[4]Livestock2005!#REF!</definedName>
    <definedName name="_36__123Graph_ACHART_129" localSheetId="9" hidden="1">[4]Livestock2005!#REF!</definedName>
    <definedName name="_36__123Graph_ACHART_129" localSheetId="5" hidden="1">[4]Livestock2005!#REF!</definedName>
    <definedName name="_36__123Graph_ACHART_129" localSheetId="2" hidden="1">[4]Livestock2005!#REF!</definedName>
    <definedName name="_36__123Graph_ACHART_129" hidden="1">[4]Livestock2005!#REF!</definedName>
    <definedName name="_36__123Graph_ACHART_145" localSheetId="9" hidden="1">[4]Livestock2005!#REF!</definedName>
    <definedName name="_36__123Graph_ACHART_145" localSheetId="5" hidden="1">[4]Livestock2005!#REF!</definedName>
    <definedName name="_36__123Graph_ACHART_145" localSheetId="2" hidden="1">[4]Livestock2005!#REF!</definedName>
    <definedName name="_36__123Graph_ACHART_145" hidden="1">[4]Livestock2005!#REF!</definedName>
    <definedName name="_360__123Graph_ACHART_129" localSheetId="9" hidden="1">[4]Livestock2005!#REF!</definedName>
    <definedName name="_360__123Graph_ACHART_129" localSheetId="5" hidden="1">[4]Livestock2005!#REF!</definedName>
    <definedName name="_360__123Graph_ACHART_129" localSheetId="2" hidden="1">[4]Livestock2005!#REF!</definedName>
    <definedName name="_360__123Graph_ACHART_129" hidden="1">[4]Livestock2005!#REF!</definedName>
    <definedName name="_360__123Graph_BCHART_140" localSheetId="9" hidden="1">[4]Livestock2005!#REF!</definedName>
    <definedName name="_360__123Graph_BCHART_140" localSheetId="5" hidden="1">[4]Livestock2005!#REF!</definedName>
    <definedName name="_360__123Graph_BCHART_140" localSheetId="2" hidden="1">[4]Livestock2005!#REF!</definedName>
    <definedName name="_360__123Graph_BCHART_140" hidden="1">[4]Livestock2005!#REF!</definedName>
    <definedName name="_360__123Graph_CCHART_39" localSheetId="9" hidden="1">[4]Livestock2005!#REF!</definedName>
    <definedName name="_360__123Graph_CCHART_39" localSheetId="5" hidden="1">[4]Livestock2005!#REF!</definedName>
    <definedName name="_360__123Graph_CCHART_39" localSheetId="2" hidden="1">[4]Livestock2005!#REF!</definedName>
    <definedName name="_360__123Graph_CCHART_39" hidden="1">[4]Livestock2005!#REF!</definedName>
    <definedName name="_3600__123Graph_CCHART_39" localSheetId="9" hidden="1">[4]Livestock2005!#REF!</definedName>
    <definedName name="_3600__123Graph_CCHART_39" localSheetId="5" hidden="1">[4]Livestock2005!#REF!</definedName>
    <definedName name="_3600__123Graph_CCHART_39" localSheetId="2" hidden="1">[4]Livestock2005!#REF!</definedName>
    <definedName name="_3600__123Graph_CCHART_39" hidden="1">[4]Livestock2005!#REF!</definedName>
    <definedName name="_362__123Graph_CCHART_45" localSheetId="9" hidden="1">[4]Livestock2005!#REF!</definedName>
    <definedName name="_362__123Graph_CCHART_45" localSheetId="5" hidden="1">[4]Livestock2005!#REF!</definedName>
    <definedName name="_362__123Graph_CCHART_45" localSheetId="2" hidden="1">[4]Livestock2005!#REF!</definedName>
    <definedName name="_362__123Graph_CCHART_45" hidden="1">[4]Livestock2005!#REF!</definedName>
    <definedName name="_3620__123Graph_CCHART_45" localSheetId="9" hidden="1">[4]Livestock2005!#REF!</definedName>
    <definedName name="_3620__123Graph_CCHART_45" localSheetId="5" hidden="1">[4]Livestock2005!#REF!</definedName>
    <definedName name="_3620__123Graph_CCHART_45" localSheetId="2" hidden="1">[4]Livestock2005!#REF!</definedName>
    <definedName name="_3620__123Graph_CCHART_45" hidden="1">[4]Livestock2005!#REF!</definedName>
    <definedName name="_363__123Graph_BCHART_141" localSheetId="9" hidden="1">[4]Livestock2005!#REF!</definedName>
    <definedName name="_363__123Graph_BCHART_141" localSheetId="5" hidden="1">[4]Livestock2005!#REF!</definedName>
    <definedName name="_363__123Graph_BCHART_141" localSheetId="2" hidden="1">[4]Livestock2005!#REF!</definedName>
    <definedName name="_363__123Graph_BCHART_141" hidden="1">[4]Livestock2005!#REF!</definedName>
    <definedName name="_364__123Graph_CCHART_46" localSheetId="9" hidden="1">[4]Livestock2005!#REF!</definedName>
    <definedName name="_364__123Graph_CCHART_46" localSheetId="5" hidden="1">[4]Livestock2005!#REF!</definedName>
    <definedName name="_364__123Graph_CCHART_46" localSheetId="2" hidden="1">[4]Livestock2005!#REF!</definedName>
    <definedName name="_364__123Graph_CCHART_46" hidden="1">[4]Livestock2005!#REF!</definedName>
    <definedName name="_3640__123Graph_CCHART_46" localSheetId="9" hidden="1">[4]Livestock2005!#REF!</definedName>
    <definedName name="_3640__123Graph_CCHART_46" localSheetId="5" hidden="1">[4]Livestock2005!#REF!</definedName>
    <definedName name="_3640__123Graph_CCHART_46" localSheetId="2" hidden="1">[4]Livestock2005!#REF!</definedName>
    <definedName name="_3640__123Graph_CCHART_46" hidden="1">[4]Livestock2005!#REF!</definedName>
    <definedName name="_366__123Graph_BCHART_142" localSheetId="9" hidden="1">[4]Livestock2005!#REF!</definedName>
    <definedName name="_366__123Graph_BCHART_142" localSheetId="5" hidden="1">[4]Livestock2005!#REF!</definedName>
    <definedName name="_366__123Graph_BCHART_142" localSheetId="2" hidden="1">[4]Livestock2005!#REF!</definedName>
    <definedName name="_366__123Graph_BCHART_142" hidden="1">[4]Livestock2005!#REF!</definedName>
    <definedName name="_366__123Graph_CCHART_52" localSheetId="9" hidden="1">[4]Livestock2005!#REF!</definedName>
    <definedName name="_366__123Graph_CCHART_52" localSheetId="5" hidden="1">[4]Livestock2005!#REF!</definedName>
    <definedName name="_366__123Graph_CCHART_52" localSheetId="2" hidden="1">[4]Livestock2005!#REF!</definedName>
    <definedName name="_366__123Graph_CCHART_52" hidden="1">[4]Livestock2005!#REF!</definedName>
    <definedName name="_3660__123Graph_CCHART_52" localSheetId="9" hidden="1">[4]Livestock2005!#REF!</definedName>
    <definedName name="_3660__123Graph_CCHART_52" localSheetId="5" hidden="1">[4]Livestock2005!#REF!</definedName>
    <definedName name="_3660__123Graph_CCHART_52" localSheetId="2" hidden="1">[4]Livestock2005!#REF!</definedName>
    <definedName name="_3660__123Graph_CCHART_52" hidden="1">[4]Livestock2005!#REF!</definedName>
    <definedName name="_368__123Graph_CCHART_53" localSheetId="9" hidden="1">[4]Livestock2005!#REF!</definedName>
    <definedName name="_368__123Graph_CCHART_53" localSheetId="5" hidden="1">[4]Livestock2005!#REF!</definedName>
    <definedName name="_368__123Graph_CCHART_53" localSheetId="2" hidden="1">[4]Livestock2005!#REF!</definedName>
    <definedName name="_368__123Graph_CCHART_53" hidden="1">[4]Livestock2005!#REF!</definedName>
    <definedName name="_3680__123Graph_CCHART_53" localSheetId="9" hidden="1">[4]Livestock2005!#REF!</definedName>
    <definedName name="_3680__123Graph_CCHART_53" localSheetId="5" hidden="1">[4]Livestock2005!#REF!</definedName>
    <definedName name="_3680__123Graph_CCHART_53" localSheetId="2" hidden="1">[4]Livestock2005!#REF!</definedName>
    <definedName name="_3680__123Graph_CCHART_53" hidden="1">[4]Livestock2005!#REF!</definedName>
    <definedName name="_369__123Graph_BCHART_143" localSheetId="9" hidden="1">[4]Livestock2005!#REF!</definedName>
    <definedName name="_369__123Graph_BCHART_143" localSheetId="5" hidden="1">[4]Livestock2005!#REF!</definedName>
    <definedName name="_369__123Graph_BCHART_143" localSheetId="2" hidden="1">[4]Livestock2005!#REF!</definedName>
    <definedName name="_369__123Graph_BCHART_143" hidden="1">[4]Livestock2005!#REF!</definedName>
    <definedName name="_37__123Graph_ACHART_146" localSheetId="9" hidden="1">[4]Livestock2005!#REF!</definedName>
    <definedName name="_37__123Graph_ACHART_146" localSheetId="5" hidden="1">[4]Livestock2005!#REF!</definedName>
    <definedName name="_37__123Graph_ACHART_146" localSheetId="2" hidden="1">[4]Livestock2005!#REF!</definedName>
    <definedName name="_37__123Graph_ACHART_146" hidden="1">[4]Livestock2005!#REF!</definedName>
    <definedName name="_370__123Graph_CCHART_54" localSheetId="9" hidden="1">[4]Livestock2005!#REF!</definedName>
    <definedName name="_370__123Graph_CCHART_54" localSheetId="5" hidden="1">[4]Livestock2005!#REF!</definedName>
    <definedName name="_370__123Graph_CCHART_54" localSheetId="2" hidden="1">[4]Livestock2005!#REF!</definedName>
    <definedName name="_370__123Graph_CCHART_54" hidden="1">[4]Livestock2005!#REF!</definedName>
    <definedName name="_3700__123Graph_CCHART_54" localSheetId="9" hidden="1">[4]Livestock2005!#REF!</definedName>
    <definedName name="_3700__123Graph_CCHART_54" localSheetId="5" hidden="1">[4]Livestock2005!#REF!</definedName>
    <definedName name="_3700__123Graph_CCHART_54" localSheetId="2" hidden="1">[4]Livestock2005!#REF!</definedName>
    <definedName name="_3700__123Graph_CCHART_54" hidden="1">[4]Livestock2005!#REF!</definedName>
    <definedName name="_372__123Graph_BCHART_144" localSheetId="9" hidden="1">[4]Livestock2005!#REF!</definedName>
    <definedName name="_372__123Graph_BCHART_144" localSheetId="5" hidden="1">[4]Livestock2005!#REF!</definedName>
    <definedName name="_372__123Graph_BCHART_144" localSheetId="2" hidden="1">[4]Livestock2005!#REF!</definedName>
    <definedName name="_372__123Graph_BCHART_144" hidden="1">[4]Livestock2005!#REF!</definedName>
    <definedName name="_372__123Graph_CCHART_62" localSheetId="9" hidden="1">[4]Livestock2005!#REF!</definedName>
    <definedName name="_372__123Graph_CCHART_62" localSheetId="5" hidden="1">[4]Livestock2005!#REF!</definedName>
    <definedName name="_372__123Graph_CCHART_62" localSheetId="2" hidden="1">[4]Livestock2005!#REF!</definedName>
    <definedName name="_372__123Graph_CCHART_62" hidden="1">[4]Livestock2005!#REF!</definedName>
    <definedName name="_3720__123Graph_CCHART_62" localSheetId="9" hidden="1">[4]Livestock2005!#REF!</definedName>
    <definedName name="_3720__123Graph_CCHART_62" localSheetId="5" hidden="1">[4]Livestock2005!#REF!</definedName>
    <definedName name="_3720__123Graph_CCHART_62" localSheetId="2" hidden="1">[4]Livestock2005!#REF!</definedName>
    <definedName name="_3720__123Graph_CCHART_62" hidden="1">[4]Livestock2005!#REF!</definedName>
    <definedName name="_374__123Graph_CCHART_68" localSheetId="9" hidden="1">[4]Livestock2005!#REF!</definedName>
    <definedName name="_374__123Graph_CCHART_68" localSheetId="5" hidden="1">[4]Livestock2005!#REF!</definedName>
    <definedName name="_374__123Graph_CCHART_68" localSheetId="2" hidden="1">[4]Livestock2005!#REF!</definedName>
    <definedName name="_374__123Graph_CCHART_68" hidden="1">[4]Livestock2005!#REF!</definedName>
    <definedName name="_3740__123Graph_CCHART_68" localSheetId="9" hidden="1">[4]Livestock2005!#REF!</definedName>
    <definedName name="_3740__123Graph_CCHART_68" localSheetId="5" hidden="1">[4]Livestock2005!#REF!</definedName>
    <definedName name="_3740__123Graph_CCHART_68" localSheetId="2" hidden="1">[4]Livestock2005!#REF!</definedName>
    <definedName name="_3740__123Graph_CCHART_68" hidden="1">[4]Livestock2005!#REF!</definedName>
    <definedName name="_375__123Graph_BCHART_145" localSheetId="9" hidden="1">[4]Livestock2005!#REF!</definedName>
    <definedName name="_375__123Graph_BCHART_145" localSheetId="5" hidden="1">[4]Livestock2005!#REF!</definedName>
    <definedName name="_375__123Graph_BCHART_145" localSheetId="2" hidden="1">[4]Livestock2005!#REF!</definedName>
    <definedName name="_375__123Graph_BCHART_145" hidden="1">[4]Livestock2005!#REF!</definedName>
    <definedName name="_376__123Graph_CCHART_69" localSheetId="9" hidden="1">[4]Livestock2005!#REF!</definedName>
    <definedName name="_376__123Graph_CCHART_69" localSheetId="5" hidden="1">[4]Livestock2005!#REF!</definedName>
    <definedName name="_376__123Graph_CCHART_69" localSheetId="2" hidden="1">[4]Livestock2005!#REF!</definedName>
    <definedName name="_376__123Graph_CCHART_69" hidden="1">[4]Livestock2005!#REF!</definedName>
    <definedName name="_3760__123Graph_CCHART_69" localSheetId="9" hidden="1">[4]Livestock2005!#REF!</definedName>
    <definedName name="_3760__123Graph_CCHART_69" localSheetId="5" hidden="1">[4]Livestock2005!#REF!</definedName>
    <definedName name="_3760__123Graph_CCHART_69" localSheetId="2" hidden="1">[4]Livestock2005!#REF!</definedName>
    <definedName name="_3760__123Graph_CCHART_69" hidden="1">[4]Livestock2005!#REF!</definedName>
    <definedName name="_378__123Graph_BCHART_146" localSheetId="9" hidden="1">[4]Livestock2005!#REF!</definedName>
    <definedName name="_378__123Graph_BCHART_146" localSheetId="5" hidden="1">[4]Livestock2005!#REF!</definedName>
    <definedName name="_378__123Graph_BCHART_146" localSheetId="2" hidden="1">[4]Livestock2005!#REF!</definedName>
    <definedName name="_378__123Graph_BCHART_146" hidden="1">[4]Livestock2005!#REF!</definedName>
    <definedName name="_378__123Graph_CCHART_71" localSheetId="9" hidden="1">[4]Livestock2005!#REF!</definedName>
    <definedName name="_378__123Graph_CCHART_71" localSheetId="5" hidden="1">[4]Livestock2005!#REF!</definedName>
    <definedName name="_378__123Graph_CCHART_71" localSheetId="2" hidden="1">[4]Livestock2005!#REF!</definedName>
    <definedName name="_378__123Graph_CCHART_71" hidden="1">[4]Livestock2005!#REF!</definedName>
    <definedName name="_3780__123Graph_CCHART_71" localSheetId="9" hidden="1">[4]Livestock2005!#REF!</definedName>
    <definedName name="_3780__123Graph_CCHART_71" localSheetId="5" hidden="1">[4]Livestock2005!#REF!</definedName>
    <definedName name="_3780__123Graph_CCHART_71" localSheetId="2" hidden="1">[4]Livestock2005!#REF!</definedName>
    <definedName name="_3780__123Graph_CCHART_71" hidden="1">[4]Livestock2005!#REF!</definedName>
    <definedName name="_38__123Graph_ACHART_13" localSheetId="9" hidden="1">[4]Livestock2005!#REF!</definedName>
    <definedName name="_38__123Graph_ACHART_13" localSheetId="5" hidden="1">[4]Livestock2005!#REF!</definedName>
    <definedName name="_38__123Graph_ACHART_13" localSheetId="2" hidden="1">[4]Livestock2005!#REF!</definedName>
    <definedName name="_38__123Graph_ACHART_13" hidden="1">[4]Livestock2005!#REF!</definedName>
    <definedName name="_38__123Graph_ACHART_147" localSheetId="9" hidden="1">[4]Livestock2005!#REF!</definedName>
    <definedName name="_38__123Graph_ACHART_147" localSheetId="5" hidden="1">[4]Livestock2005!#REF!</definedName>
    <definedName name="_38__123Graph_ACHART_147" localSheetId="2" hidden="1">[4]Livestock2005!#REF!</definedName>
    <definedName name="_38__123Graph_ACHART_147" hidden="1">[4]Livestock2005!#REF!</definedName>
    <definedName name="_380__123Graph_ACHART_13" localSheetId="9" hidden="1">[4]Livestock2005!#REF!</definedName>
    <definedName name="_380__123Graph_ACHART_13" localSheetId="5" hidden="1">[4]Livestock2005!#REF!</definedName>
    <definedName name="_380__123Graph_ACHART_13" localSheetId="2" hidden="1">[4]Livestock2005!#REF!</definedName>
    <definedName name="_380__123Graph_ACHART_13" hidden="1">[4]Livestock2005!#REF!</definedName>
    <definedName name="_380__123Graph_CCHART_73" localSheetId="9" hidden="1">[4]Livestock2005!#REF!</definedName>
    <definedName name="_380__123Graph_CCHART_73" localSheetId="5" hidden="1">[4]Livestock2005!#REF!</definedName>
    <definedName name="_380__123Graph_CCHART_73" localSheetId="2" hidden="1">[4]Livestock2005!#REF!</definedName>
    <definedName name="_380__123Graph_CCHART_73" hidden="1">[4]Livestock2005!#REF!</definedName>
    <definedName name="_3800__123Graph_CCHART_73" localSheetId="9" hidden="1">[4]Livestock2005!#REF!</definedName>
    <definedName name="_3800__123Graph_CCHART_73" localSheetId="5" hidden="1">[4]Livestock2005!#REF!</definedName>
    <definedName name="_3800__123Graph_CCHART_73" localSheetId="2" hidden="1">[4]Livestock2005!#REF!</definedName>
    <definedName name="_3800__123Graph_CCHART_73" hidden="1">[4]Livestock2005!#REF!</definedName>
    <definedName name="_381__123Graph_BCHART_147" localSheetId="9" hidden="1">[4]Livestock2005!#REF!</definedName>
    <definedName name="_381__123Graph_BCHART_147" localSheetId="5" hidden="1">[4]Livestock2005!#REF!</definedName>
    <definedName name="_381__123Graph_BCHART_147" localSheetId="2" hidden="1">[4]Livestock2005!#REF!</definedName>
    <definedName name="_381__123Graph_BCHART_147" hidden="1">[4]Livestock2005!#REF!</definedName>
    <definedName name="_382__123Graph_CCHART_74" localSheetId="9" hidden="1">[4]Livestock2005!#REF!</definedName>
    <definedName name="_382__123Graph_CCHART_74" localSheetId="5" hidden="1">[4]Livestock2005!#REF!</definedName>
    <definedName name="_382__123Graph_CCHART_74" localSheetId="2" hidden="1">[4]Livestock2005!#REF!</definedName>
    <definedName name="_382__123Graph_CCHART_74" hidden="1">[4]Livestock2005!#REF!</definedName>
    <definedName name="_3820__123Graph_CCHART_74" localSheetId="9" hidden="1">[4]Livestock2005!#REF!</definedName>
    <definedName name="_3820__123Graph_CCHART_74" localSheetId="5" hidden="1">[4]Livestock2005!#REF!</definedName>
    <definedName name="_3820__123Graph_CCHART_74" localSheetId="2" hidden="1">[4]Livestock2005!#REF!</definedName>
    <definedName name="_3820__123Graph_CCHART_74" hidden="1">[4]Livestock2005!#REF!</definedName>
    <definedName name="_384__123Graph_BCHART_148" localSheetId="9" hidden="1">[4]Livestock2005!#REF!</definedName>
    <definedName name="_384__123Graph_BCHART_148" localSheetId="5" hidden="1">[4]Livestock2005!#REF!</definedName>
    <definedName name="_384__123Graph_BCHART_148" localSheetId="2" hidden="1">[4]Livestock2005!#REF!</definedName>
    <definedName name="_384__123Graph_BCHART_148" hidden="1">[4]Livestock2005!#REF!</definedName>
    <definedName name="_384__123Graph_CCHART_75" localSheetId="9" hidden="1">[4]Livestock2005!#REF!</definedName>
    <definedName name="_384__123Graph_CCHART_75" localSheetId="5" hidden="1">[4]Livestock2005!#REF!</definedName>
    <definedName name="_384__123Graph_CCHART_75" localSheetId="2" hidden="1">[4]Livestock2005!#REF!</definedName>
    <definedName name="_384__123Graph_CCHART_75" hidden="1">[4]Livestock2005!#REF!</definedName>
    <definedName name="_3840__123Graph_CCHART_75" localSheetId="9" hidden="1">[4]Livestock2005!#REF!</definedName>
    <definedName name="_3840__123Graph_CCHART_75" localSheetId="5" hidden="1">[4]Livestock2005!#REF!</definedName>
    <definedName name="_3840__123Graph_CCHART_75" localSheetId="2" hidden="1">[4]Livestock2005!#REF!</definedName>
    <definedName name="_3840__123Graph_CCHART_75" hidden="1">[4]Livestock2005!#REF!</definedName>
    <definedName name="_386__123Graph_CCHART_76" localSheetId="9" hidden="1">[4]Livestock2005!#REF!</definedName>
    <definedName name="_386__123Graph_CCHART_76" localSheetId="5" hidden="1">[4]Livestock2005!#REF!</definedName>
    <definedName name="_386__123Graph_CCHART_76" localSheetId="2" hidden="1">[4]Livestock2005!#REF!</definedName>
    <definedName name="_386__123Graph_CCHART_76" hidden="1">[4]Livestock2005!#REF!</definedName>
    <definedName name="_3860__123Graph_CCHART_76" localSheetId="9" hidden="1">[4]Livestock2005!#REF!</definedName>
    <definedName name="_3860__123Graph_CCHART_76" localSheetId="5" hidden="1">[4]Livestock2005!#REF!</definedName>
    <definedName name="_3860__123Graph_CCHART_76" localSheetId="2" hidden="1">[4]Livestock2005!#REF!</definedName>
    <definedName name="_3860__123Graph_CCHART_76" hidden="1">[4]Livestock2005!#REF!</definedName>
    <definedName name="_387__123Graph_BCHART_149" localSheetId="9" hidden="1">[4]Livestock2005!#REF!</definedName>
    <definedName name="_387__123Graph_BCHART_149" localSheetId="5" hidden="1">[4]Livestock2005!#REF!</definedName>
    <definedName name="_387__123Graph_BCHART_149" localSheetId="2" hidden="1">[4]Livestock2005!#REF!</definedName>
    <definedName name="_387__123Graph_BCHART_149" hidden="1">[4]Livestock2005!#REF!</definedName>
    <definedName name="_388__123Graph_CCHART_78" localSheetId="9" hidden="1">[4]Livestock2005!#REF!</definedName>
    <definedName name="_388__123Graph_CCHART_78" localSheetId="5" hidden="1">[4]Livestock2005!#REF!</definedName>
    <definedName name="_388__123Graph_CCHART_78" localSheetId="2" hidden="1">[4]Livestock2005!#REF!</definedName>
    <definedName name="_388__123Graph_CCHART_78" hidden="1">[4]Livestock2005!#REF!</definedName>
    <definedName name="_3880__123Graph_CCHART_78" localSheetId="9" hidden="1">[4]Livestock2005!#REF!</definedName>
    <definedName name="_3880__123Graph_CCHART_78" localSheetId="5" hidden="1">[4]Livestock2005!#REF!</definedName>
    <definedName name="_3880__123Graph_CCHART_78" localSheetId="2" hidden="1">[4]Livestock2005!#REF!</definedName>
    <definedName name="_3880__123Graph_CCHART_78" hidden="1">[4]Livestock2005!#REF!</definedName>
    <definedName name="_39__123Graph_ACHART_124" localSheetId="9" hidden="1">[4]Livestock2005!#REF!</definedName>
    <definedName name="_39__123Graph_ACHART_124" localSheetId="5" hidden="1">[4]Livestock2005!#REF!</definedName>
    <definedName name="_39__123Graph_ACHART_124" localSheetId="2" hidden="1">[4]Livestock2005!#REF!</definedName>
    <definedName name="_39__123Graph_ACHART_124" hidden="1">[4]Livestock2005!#REF!</definedName>
    <definedName name="_39__123Graph_ACHART_148" localSheetId="9" hidden="1">[4]Livestock2005!#REF!</definedName>
    <definedName name="_39__123Graph_ACHART_148" localSheetId="5" hidden="1">[4]Livestock2005!#REF!</definedName>
    <definedName name="_39__123Graph_ACHART_148" localSheetId="2" hidden="1">[4]Livestock2005!#REF!</definedName>
    <definedName name="_39__123Graph_ACHART_148" hidden="1">[4]Livestock2005!#REF!</definedName>
    <definedName name="_390__123Graph_BCHART_15" localSheetId="9" hidden="1">[4]Livestock2005!#REF!</definedName>
    <definedName name="_390__123Graph_BCHART_15" localSheetId="5" hidden="1">[4]Livestock2005!#REF!</definedName>
    <definedName name="_390__123Graph_BCHART_15" localSheetId="2" hidden="1">[4]Livestock2005!#REF!</definedName>
    <definedName name="_390__123Graph_BCHART_15" hidden="1">[4]Livestock2005!#REF!</definedName>
    <definedName name="_390__123Graph_CCHART_80" localSheetId="9" hidden="1">[4]Livestock2005!#REF!</definedName>
    <definedName name="_390__123Graph_CCHART_80" localSheetId="5" hidden="1">[4]Livestock2005!#REF!</definedName>
    <definedName name="_390__123Graph_CCHART_80" localSheetId="2" hidden="1">[4]Livestock2005!#REF!</definedName>
    <definedName name="_390__123Graph_CCHART_80" hidden="1">[4]Livestock2005!#REF!</definedName>
    <definedName name="_3900__123Graph_CCHART_80" localSheetId="9" hidden="1">[4]Livestock2005!#REF!</definedName>
    <definedName name="_3900__123Graph_CCHART_80" localSheetId="5" hidden="1">[4]Livestock2005!#REF!</definedName>
    <definedName name="_3900__123Graph_CCHART_80" localSheetId="2" hidden="1">[4]Livestock2005!#REF!</definedName>
    <definedName name="_3900__123Graph_CCHART_80" hidden="1">[4]Livestock2005!#REF!</definedName>
    <definedName name="_392__123Graph_CCHART_81" localSheetId="9" hidden="1">[4]Livestock2005!#REF!</definedName>
    <definedName name="_392__123Graph_CCHART_81" localSheetId="5" hidden="1">[4]Livestock2005!#REF!</definedName>
    <definedName name="_392__123Graph_CCHART_81" localSheetId="2" hidden="1">[4]Livestock2005!#REF!</definedName>
    <definedName name="_392__123Graph_CCHART_81" hidden="1">[4]Livestock2005!#REF!</definedName>
    <definedName name="_3920__123Graph_CCHART_81" localSheetId="9" hidden="1">[4]Livestock2005!#REF!</definedName>
    <definedName name="_3920__123Graph_CCHART_81" localSheetId="5" hidden="1">[4]Livestock2005!#REF!</definedName>
    <definedName name="_3920__123Graph_CCHART_81" localSheetId="2" hidden="1">[4]Livestock2005!#REF!</definedName>
    <definedName name="_3920__123Graph_CCHART_81" hidden="1">[4]Livestock2005!#REF!</definedName>
    <definedName name="_393__123Graph_BCHART_150" localSheetId="9" hidden="1">[4]Livestock2005!#REF!</definedName>
    <definedName name="_393__123Graph_BCHART_150" localSheetId="5" hidden="1">[4]Livestock2005!#REF!</definedName>
    <definedName name="_393__123Graph_BCHART_150" localSheetId="2" hidden="1">[4]Livestock2005!#REF!</definedName>
    <definedName name="_393__123Graph_BCHART_150" hidden="1">[4]Livestock2005!#REF!</definedName>
    <definedName name="_394__123Graph_CCHART_82" localSheetId="9" hidden="1">[4]Livestock2005!#REF!</definedName>
    <definedName name="_394__123Graph_CCHART_82" localSheetId="5" hidden="1">[4]Livestock2005!#REF!</definedName>
    <definedName name="_394__123Graph_CCHART_82" localSheetId="2" hidden="1">[4]Livestock2005!#REF!</definedName>
    <definedName name="_394__123Graph_CCHART_82" hidden="1">[4]Livestock2005!#REF!</definedName>
    <definedName name="_3940__123Graph_CCHART_82" localSheetId="9" hidden="1">[4]Livestock2005!#REF!</definedName>
    <definedName name="_3940__123Graph_CCHART_82" localSheetId="5" hidden="1">[4]Livestock2005!#REF!</definedName>
    <definedName name="_3940__123Graph_CCHART_82" localSheetId="2" hidden="1">[4]Livestock2005!#REF!</definedName>
    <definedName name="_3940__123Graph_CCHART_82" hidden="1">[4]Livestock2005!#REF!</definedName>
    <definedName name="_396__123Graph_BCHART_151" localSheetId="9" hidden="1">[4]Livestock2005!#REF!</definedName>
    <definedName name="_396__123Graph_BCHART_151" localSheetId="5" hidden="1">[4]Livestock2005!#REF!</definedName>
    <definedName name="_396__123Graph_BCHART_151" localSheetId="2" hidden="1">[4]Livestock2005!#REF!</definedName>
    <definedName name="_396__123Graph_BCHART_151" hidden="1">[4]Livestock2005!#REF!</definedName>
    <definedName name="_396__123Graph_DCHART_34" localSheetId="9" hidden="1">[4]Livestock2005!#REF!</definedName>
    <definedName name="_396__123Graph_DCHART_34" localSheetId="5" hidden="1">[4]Livestock2005!#REF!</definedName>
    <definedName name="_396__123Graph_DCHART_34" localSheetId="2" hidden="1">[4]Livestock2005!#REF!</definedName>
    <definedName name="_396__123Graph_DCHART_34" hidden="1">[4]Livestock2005!#REF!</definedName>
    <definedName name="_3960__123Graph_DCHART_34" localSheetId="9" hidden="1">[4]Livestock2005!#REF!</definedName>
    <definedName name="_3960__123Graph_DCHART_34" localSheetId="5" hidden="1">[4]Livestock2005!#REF!</definedName>
    <definedName name="_3960__123Graph_DCHART_34" localSheetId="2" hidden="1">[4]Livestock2005!#REF!</definedName>
    <definedName name="_3960__123Graph_DCHART_34" hidden="1">[4]Livestock2005!#REF!</definedName>
    <definedName name="_398__123Graph_DCHART_39" localSheetId="9" hidden="1">[4]Livestock2005!#REF!</definedName>
    <definedName name="_398__123Graph_DCHART_39" localSheetId="5" hidden="1">[4]Livestock2005!#REF!</definedName>
    <definedName name="_398__123Graph_DCHART_39" localSheetId="2" hidden="1">[4]Livestock2005!#REF!</definedName>
    <definedName name="_398__123Graph_DCHART_39" hidden="1">[4]Livestock2005!#REF!</definedName>
    <definedName name="_3980__123Graph_DCHART_39" localSheetId="9" hidden="1">[4]Livestock2005!#REF!</definedName>
    <definedName name="_3980__123Graph_DCHART_39" localSheetId="5" hidden="1">[4]Livestock2005!#REF!</definedName>
    <definedName name="_3980__123Graph_DCHART_39" localSheetId="2" hidden="1">[4]Livestock2005!#REF!</definedName>
    <definedName name="_3980__123Graph_DCHART_39" hidden="1">[4]Livestock2005!#REF!</definedName>
    <definedName name="_399__123Graph_BCHART_152" localSheetId="9" hidden="1">[4]Livestock2005!#REF!</definedName>
    <definedName name="_399__123Graph_BCHART_152" localSheetId="5" hidden="1">[4]Livestock2005!#REF!</definedName>
    <definedName name="_399__123Graph_BCHART_152" localSheetId="2" hidden="1">[4]Livestock2005!#REF!</definedName>
    <definedName name="_399__123Graph_BCHART_152" hidden="1">[4]Livestock2005!#REF!</definedName>
    <definedName name="_4" localSheetId="9">#REF!</definedName>
    <definedName name="_4" localSheetId="5">#REF!</definedName>
    <definedName name="_4" localSheetId="1">#REF!</definedName>
    <definedName name="_4" localSheetId="2">#REF!</definedName>
    <definedName name="_4">#REF!</definedName>
    <definedName name="_4__123Graph_ACHART_10" localSheetId="9" hidden="1">[4]Livestock2005!#REF!</definedName>
    <definedName name="_4__123Graph_ACHART_10" localSheetId="5" hidden="1">[4]Livestock2005!#REF!</definedName>
    <definedName name="_4__123Graph_ACHART_10" localSheetId="2" hidden="1">[4]Livestock2005!#REF!</definedName>
    <definedName name="_4__123Graph_ACHART_10" hidden="1">[4]Livestock2005!#REF!</definedName>
    <definedName name="_4__123Graph_ACHART_101" localSheetId="9" hidden="1">[4]Livestock2005!#REF!</definedName>
    <definedName name="_4__123Graph_ACHART_101" localSheetId="5" hidden="1">[4]Livestock2005!#REF!</definedName>
    <definedName name="_4__123Graph_ACHART_101" localSheetId="2" hidden="1">[4]Livestock2005!#REF!</definedName>
    <definedName name="_4__123Graph_ACHART_101" hidden="1">[4]Livestock2005!#REF!</definedName>
    <definedName name="_40__123Graph_ACHART_10" localSheetId="9" hidden="1">[4]Livestock2005!#REF!</definedName>
    <definedName name="_40__123Graph_ACHART_10" localSheetId="5" hidden="1">[4]Livestock2005!#REF!</definedName>
    <definedName name="_40__123Graph_ACHART_10" localSheetId="2" hidden="1">[4]Livestock2005!#REF!</definedName>
    <definedName name="_40__123Graph_ACHART_10" hidden="1">[4]Livestock2005!#REF!</definedName>
    <definedName name="_40__123Graph_ACHART_130" localSheetId="9" hidden="1">[4]Livestock2005!#REF!</definedName>
    <definedName name="_40__123Graph_ACHART_130" localSheetId="5" hidden="1">[4]Livestock2005!#REF!</definedName>
    <definedName name="_40__123Graph_ACHART_130" localSheetId="2" hidden="1">[4]Livestock2005!#REF!</definedName>
    <definedName name="_40__123Graph_ACHART_130" hidden="1">[4]Livestock2005!#REF!</definedName>
    <definedName name="_40__123Graph_ACHART_149" localSheetId="9" hidden="1">[4]Livestock2005!#REF!</definedName>
    <definedName name="_40__123Graph_ACHART_149" localSheetId="5" hidden="1">[4]Livestock2005!#REF!</definedName>
    <definedName name="_40__123Graph_ACHART_149" localSheetId="2" hidden="1">[4]Livestock2005!#REF!</definedName>
    <definedName name="_40__123Graph_ACHART_149" hidden="1">[4]Livestock2005!#REF!</definedName>
    <definedName name="_400__123Graph_ACHART_130" localSheetId="9" hidden="1">[4]Livestock2005!#REF!</definedName>
    <definedName name="_400__123Graph_ACHART_130" localSheetId="5" hidden="1">[4]Livestock2005!#REF!</definedName>
    <definedName name="_400__123Graph_ACHART_130" localSheetId="2" hidden="1">[4]Livestock2005!#REF!</definedName>
    <definedName name="_400__123Graph_ACHART_130" hidden="1">[4]Livestock2005!#REF!</definedName>
    <definedName name="_400__123Graph_DCHART_45" localSheetId="9" hidden="1">[4]Livestock2005!#REF!</definedName>
    <definedName name="_400__123Graph_DCHART_45" localSheetId="5" hidden="1">[4]Livestock2005!#REF!</definedName>
    <definedName name="_400__123Graph_DCHART_45" localSheetId="2" hidden="1">[4]Livestock2005!#REF!</definedName>
    <definedName name="_400__123Graph_DCHART_45" hidden="1">[4]Livestock2005!#REF!</definedName>
    <definedName name="_4000__123Graph_DCHART_45" localSheetId="9" hidden="1">[4]Livestock2005!#REF!</definedName>
    <definedName name="_4000__123Graph_DCHART_45" localSheetId="5" hidden="1">[4]Livestock2005!#REF!</definedName>
    <definedName name="_4000__123Graph_DCHART_45" localSheetId="2" hidden="1">[4]Livestock2005!#REF!</definedName>
    <definedName name="_4000__123Graph_DCHART_45" hidden="1">[4]Livestock2005!#REF!</definedName>
    <definedName name="_402__123Graph_BCHART_153" localSheetId="9" hidden="1">[4]Livestock2005!#REF!</definedName>
    <definedName name="_402__123Graph_BCHART_153" localSheetId="5" hidden="1">[4]Livestock2005!#REF!</definedName>
    <definedName name="_402__123Graph_BCHART_153" localSheetId="2" hidden="1">[4]Livestock2005!#REF!</definedName>
    <definedName name="_402__123Graph_BCHART_153" hidden="1">[4]Livestock2005!#REF!</definedName>
    <definedName name="_402__123Graph_DCHART_47" localSheetId="9" hidden="1">[4]Livestock2005!#REF!</definedName>
    <definedName name="_402__123Graph_DCHART_47" localSheetId="5" hidden="1">[4]Livestock2005!#REF!</definedName>
    <definedName name="_402__123Graph_DCHART_47" localSheetId="2" hidden="1">[4]Livestock2005!#REF!</definedName>
    <definedName name="_402__123Graph_DCHART_47" hidden="1">[4]Livestock2005!#REF!</definedName>
    <definedName name="_4020__123Graph_DCHART_47" localSheetId="9" hidden="1">[4]Livestock2005!#REF!</definedName>
    <definedName name="_4020__123Graph_DCHART_47" localSheetId="5" hidden="1">[4]Livestock2005!#REF!</definedName>
    <definedName name="_4020__123Graph_DCHART_47" localSheetId="2" hidden="1">[4]Livestock2005!#REF!</definedName>
    <definedName name="_4020__123Graph_DCHART_47" hidden="1">[4]Livestock2005!#REF!</definedName>
    <definedName name="_404__123Graph_DCHART_52" localSheetId="9" hidden="1">[4]Livestock2005!#REF!</definedName>
    <definedName name="_404__123Graph_DCHART_52" localSheetId="5" hidden="1">[4]Livestock2005!#REF!</definedName>
    <definedName name="_404__123Graph_DCHART_52" localSheetId="2" hidden="1">[4]Livestock2005!#REF!</definedName>
    <definedName name="_404__123Graph_DCHART_52" hidden="1">[4]Livestock2005!#REF!</definedName>
    <definedName name="_4040__123Graph_DCHART_52" localSheetId="9" hidden="1">[4]Livestock2005!#REF!</definedName>
    <definedName name="_4040__123Graph_DCHART_52" localSheetId="5" hidden="1">[4]Livestock2005!#REF!</definedName>
    <definedName name="_4040__123Graph_DCHART_52" localSheetId="2" hidden="1">[4]Livestock2005!#REF!</definedName>
    <definedName name="_4040__123Graph_DCHART_52" hidden="1">[4]Livestock2005!#REF!</definedName>
    <definedName name="_405__123Graph_BCHART_154" localSheetId="9" hidden="1">[4]Livestock2005!#REF!</definedName>
    <definedName name="_405__123Graph_BCHART_154" localSheetId="5" hidden="1">[4]Livestock2005!#REF!</definedName>
    <definedName name="_405__123Graph_BCHART_154" localSheetId="2" hidden="1">[4]Livestock2005!#REF!</definedName>
    <definedName name="_405__123Graph_BCHART_154" hidden="1">[4]Livestock2005!#REF!</definedName>
    <definedName name="_406__123Graph_DCHART_53" localSheetId="9" hidden="1">[4]Livestock2005!#REF!</definedName>
    <definedName name="_406__123Graph_DCHART_53" localSheetId="5" hidden="1">[4]Livestock2005!#REF!</definedName>
    <definedName name="_406__123Graph_DCHART_53" localSheetId="2" hidden="1">[4]Livestock2005!#REF!</definedName>
    <definedName name="_406__123Graph_DCHART_53" hidden="1">[4]Livestock2005!#REF!</definedName>
    <definedName name="_4060__123Graph_DCHART_53" localSheetId="9" hidden="1">[4]Livestock2005!#REF!</definedName>
    <definedName name="_4060__123Graph_DCHART_53" localSheetId="5" hidden="1">[4]Livestock2005!#REF!</definedName>
    <definedName name="_4060__123Graph_DCHART_53" localSheetId="2" hidden="1">[4]Livestock2005!#REF!</definedName>
    <definedName name="_4060__123Graph_DCHART_53" hidden="1">[4]Livestock2005!#REF!</definedName>
    <definedName name="_408__123Graph_BCHART_155" localSheetId="9" hidden="1">[4]Livestock2005!#REF!</definedName>
    <definedName name="_408__123Graph_BCHART_155" localSheetId="5" hidden="1">[4]Livestock2005!#REF!</definedName>
    <definedName name="_408__123Graph_BCHART_155" localSheetId="2" hidden="1">[4]Livestock2005!#REF!</definedName>
    <definedName name="_408__123Graph_BCHART_155" hidden="1">[4]Livestock2005!#REF!</definedName>
    <definedName name="_408__123Graph_DCHART_54" localSheetId="9" hidden="1">[4]Livestock2005!#REF!</definedName>
    <definedName name="_408__123Graph_DCHART_54" localSheetId="5" hidden="1">[4]Livestock2005!#REF!</definedName>
    <definedName name="_408__123Graph_DCHART_54" localSheetId="2" hidden="1">[4]Livestock2005!#REF!</definedName>
    <definedName name="_408__123Graph_DCHART_54" hidden="1">[4]Livestock2005!#REF!</definedName>
    <definedName name="_4080__123Graph_DCHART_54" localSheetId="9" hidden="1">[4]Livestock2005!#REF!</definedName>
    <definedName name="_4080__123Graph_DCHART_54" localSheetId="5" hidden="1">[4]Livestock2005!#REF!</definedName>
    <definedName name="_4080__123Graph_DCHART_54" localSheetId="2" hidden="1">[4]Livestock2005!#REF!</definedName>
    <definedName name="_4080__123Graph_DCHART_54" hidden="1">[4]Livestock2005!#REF!</definedName>
    <definedName name="_41__123Graph_ACHART_15" localSheetId="9" hidden="1">[4]Livestock2005!#REF!</definedName>
    <definedName name="_41__123Graph_ACHART_15" localSheetId="5" hidden="1">[4]Livestock2005!#REF!</definedName>
    <definedName name="_41__123Graph_ACHART_15" localSheetId="2" hidden="1">[4]Livestock2005!#REF!</definedName>
    <definedName name="_41__123Graph_ACHART_15" hidden="1">[4]Livestock2005!#REF!</definedName>
    <definedName name="_410__123Graph_DCHART_55" localSheetId="9" hidden="1">[4]Livestock2005!#REF!</definedName>
    <definedName name="_410__123Graph_DCHART_55" localSheetId="5" hidden="1">[4]Livestock2005!#REF!</definedName>
    <definedName name="_410__123Graph_DCHART_55" localSheetId="2" hidden="1">[4]Livestock2005!#REF!</definedName>
    <definedName name="_410__123Graph_DCHART_55" hidden="1">[4]Livestock2005!#REF!</definedName>
    <definedName name="_4100__123Graph_DCHART_55" localSheetId="9" hidden="1">[4]Livestock2005!#REF!</definedName>
    <definedName name="_4100__123Graph_DCHART_55" localSheetId="5" hidden="1">[4]Livestock2005!#REF!</definedName>
    <definedName name="_4100__123Graph_DCHART_55" localSheetId="2" hidden="1">[4]Livestock2005!#REF!</definedName>
    <definedName name="_4100__123Graph_DCHART_55" hidden="1">[4]Livestock2005!#REF!</definedName>
    <definedName name="_411__123Graph_BCHART_156" localSheetId="9" hidden="1">[4]Livestock2005!#REF!</definedName>
    <definedName name="_411__123Graph_BCHART_156" localSheetId="5" hidden="1">[4]Livestock2005!#REF!</definedName>
    <definedName name="_411__123Graph_BCHART_156" localSheetId="2" hidden="1">[4]Livestock2005!#REF!</definedName>
    <definedName name="_411__123Graph_BCHART_156" hidden="1">[4]Livestock2005!#REF!</definedName>
    <definedName name="_412__123Graph_DCHART_57" localSheetId="9" hidden="1">[4]Livestock2005!#REF!</definedName>
    <definedName name="_412__123Graph_DCHART_57" localSheetId="5" hidden="1">[4]Livestock2005!#REF!</definedName>
    <definedName name="_412__123Graph_DCHART_57" localSheetId="2" hidden="1">[4]Livestock2005!#REF!</definedName>
    <definedName name="_412__123Graph_DCHART_57" hidden="1">[4]Livestock2005!#REF!</definedName>
    <definedName name="_4120__123Graph_DCHART_57" localSheetId="9" hidden="1">[4]Livestock2005!#REF!</definedName>
    <definedName name="_4120__123Graph_DCHART_57" localSheetId="5" hidden="1">[4]Livestock2005!#REF!</definedName>
    <definedName name="_4120__123Graph_DCHART_57" localSheetId="2" hidden="1">[4]Livestock2005!#REF!</definedName>
    <definedName name="_4120__123Graph_DCHART_57" hidden="1">[4]Livestock2005!#REF!</definedName>
    <definedName name="_414__123Graph_BCHART_16" localSheetId="9" hidden="1">[4]Livestock2005!#REF!</definedName>
    <definedName name="_414__123Graph_BCHART_16" localSheetId="5" hidden="1">[4]Livestock2005!#REF!</definedName>
    <definedName name="_414__123Graph_BCHART_16" localSheetId="2" hidden="1">[4]Livestock2005!#REF!</definedName>
    <definedName name="_414__123Graph_BCHART_16" hidden="1">[4]Livestock2005!#REF!</definedName>
    <definedName name="_414__123Graph_DCHART_58" localSheetId="9" hidden="1">[4]Livestock2005!#REF!</definedName>
    <definedName name="_414__123Graph_DCHART_58" localSheetId="5" hidden="1">[4]Livestock2005!#REF!</definedName>
    <definedName name="_414__123Graph_DCHART_58" localSheetId="2" hidden="1">[4]Livestock2005!#REF!</definedName>
    <definedName name="_414__123Graph_DCHART_58" hidden="1">[4]Livestock2005!#REF!</definedName>
    <definedName name="_4140__123Graph_DCHART_58" localSheetId="9" hidden="1">[4]Livestock2005!#REF!</definedName>
    <definedName name="_4140__123Graph_DCHART_58" localSheetId="5" hidden="1">[4]Livestock2005!#REF!</definedName>
    <definedName name="_4140__123Graph_DCHART_58" localSheetId="2" hidden="1">[4]Livestock2005!#REF!</definedName>
    <definedName name="_4140__123Graph_DCHART_58" hidden="1">[4]Livestock2005!#REF!</definedName>
    <definedName name="_416__123Graph_DCHART_59" localSheetId="9" hidden="1">[4]Livestock2005!#REF!</definedName>
    <definedName name="_416__123Graph_DCHART_59" localSheetId="5" hidden="1">[4]Livestock2005!#REF!</definedName>
    <definedName name="_416__123Graph_DCHART_59" localSheetId="2" hidden="1">[4]Livestock2005!#REF!</definedName>
    <definedName name="_416__123Graph_DCHART_59" hidden="1">[4]Livestock2005!#REF!</definedName>
    <definedName name="_4160__123Graph_DCHART_59" localSheetId="9" hidden="1">[4]Livestock2005!#REF!</definedName>
    <definedName name="_4160__123Graph_DCHART_59" localSheetId="5" hidden="1">[4]Livestock2005!#REF!</definedName>
    <definedName name="_4160__123Graph_DCHART_59" localSheetId="2" hidden="1">[4]Livestock2005!#REF!</definedName>
    <definedName name="_4160__123Graph_DCHART_59" hidden="1">[4]Livestock2005!#REF!</definedName>
    <definedName name="_417__123Graph_BCHART_18" localSheetId="9" hidden="1">[4]Livestock2005!#REF!</definedName>
    <definedName name="_417__123Graph_BCHART_18" localSheetId="5" hidden="1">[4]Livestock2005!#REF!</definedName>
    <definedName name="_417__123Graph_BCHART_18" localSheetId="2" hidden="1">[4]Livestock2005!#REF!</definedName>
    <definedName name="_417__123Graph_BCHART_18" hidden="1">[4]Livestock2005!#REF!</definedName>
    <definedName name="_418__123Graph_DCHART_68" localSheetId="9" hidden="1">[4]Livestock2005!#REF!</definedName>
    <definedName name="_418__123Graph_DCHART_68" localSheetId="5" hidden="1">[4]Livestock2005!#REF!</definedName>
    <definedName name="_418__123Graph_DCHART_68" localSheetId="2" hidden="1">[4]Livestock2005!#REF!</definedName>
    <definedName name="_418__123Graph_DCHART_68" hidden="1">[4]Livestock2005!#REF!</definedName>
    <definedName name="_4180__123Graph_DCHART_68" localSheetId="9" hidden="1">[4]Livestock2005!#REF!</definedName>
    <definedName name="_4180__123Graph_DCHART_68" localSheetId="5" hidden="1">[4]Livestock2005!#REF!</definedName>
    <definedName name="_4180__123Graph_DCHART_68" localSheetId="2" hidden="1">[4]Livestock2005!#REF!</definedName>
    <definedName name="_4180__123Graph_DCHART_68" hidden="1">[4]Livestock2005!#REF!</definedName>
    <definedName name="_42__123Graph_ACHART_125" localSheetId="9" hidden="1">[4]Livestock2005!#REF!</definedName>
    <definedName name="_42__123Graph_ACHART_125" localSheetId="5" hidden="1">[4]Livestock2005!#REF!</definedName>
    <definedName name="_42__123Graph_ACHART_125" localSheetId="2" hidden="1">[4]Livestock2005!#REF!</definedName>
    <definedName name="_42__123Graph_ACHART_125" hidden="1">[4]Livestock2005!#REF!</definedName>
    <definedName name="_42__123Graph_ACHART_131" localSheetId="9" hidden="1">[4]Livestock2005!#REF!</definedName>
    <definedName name="_42__123Graph_ACHART_131" localSheetId="5" hidden="1">[4]Livestock2005!#REF!</definedName>
    <definedName name="_42__123Graph_ACHART_131" localSheetId="2" hidden="1">[4]Livestock2005!#REF!</definedName>
    <definedName name="_42__123Graph_ACHART_131" hidden="1">[4]Livestock2005!#REF!</definedName>
    <definedName name="_42__123Graph_ACHART_150" localSheetId="9" hidden="1">[4]Livestock2005!#REF!</definedName>
    <definedName name="_42__123Graph_ACHART_150" localSheetId="5" hidden="1">[4]Livestock2005!#REF!</definedName>
    <definedName name="_42__123Graph_ACHART_150" localSheetId="2" hidden="1">[4]Livestock2005!#REF!</definedName>
    <definedName name="_42__123Graph_ACHART_150" hidden="1">[4]Livestock2005!#REF!</definedName>
    <definedName name="_420__123Graph_ACHART_131" localSheetId="9" hidden="1">[4]Livestock2005!#REF!</definedName>
    <definedName name="_420__123Graph_ACHART_131" localSheetId="5" hidden="1">[4]Livestock2005!#REF!</definedName>
    <definedName name="_420__123Graph_ACHART_131" localSheetId="2" hidden="1">[4]Livestock2005!#REF!</definedName>
    <definedName name="_420__123Graph_ACHART_131" hidden="1">[4]Livestock2005!#REF!</definedName>
    <definedName name="_420__123Graph_BCHART_19" localSheetId="9" hidden="1">[4]Livestock2005!#REF!</definedName>
    <definedName name="_420__123Graph_BCHART_19" localSheetId="5" hidden="1">[4]Livestock2005!#REF!</definedName>
    <definedName name="_420__123Graph_BCHART_19" localSheetId="2" hidden="1">[4]Livestock2005!#REF!</definedName>
    <definedName name="_420__123Graph_BCHART_19" hidden="1">[4]Livestock2005!#REF!</definedName>
    <definedName name="_420__123Graph_DCHART_70" localSheetId="9" hidden="1">[4]Livestock2005!#REF!</definedName>
    <definedName name="_420__123Graph_DCHART_70" localSheetId="5" hidden="1">[4]Livestock2005!#REF!</definedName>
    <definedName name="_420__123Graph_DCHART_70" localSheetId="2" hidden="1">[4]Livestock2005!#REF!</definedName>
    <definedName name="_420__123Graph_DCHART_70" hidden="1">[4]Livestock2005!#REF!</definedName>
    <definedName name="_4200__123Graph_DCHART_70" localSheetId="9" hidden="1">[4]Livestock2005!#REF!</definedName>
    <definedName name="_4200__123Graph_DCHART_70" localSheetId="5" hidden="1">[4]Livestock2005!#REF!</definedName>
    <definedName name="_4200__123Graph_DCHART_70" localSheetId="2" hidden="1">[4]Livestock2005!#REF!</definedName>
    <definedName name="_4200__123Graph_DCHART_70" hidden="1">[4]Livestock2005!#REF!</definedName>
    <definedName name="_422__123Graph_DCHART_72" localSheetId="9" hidden="1">[4]Livestock2005!#REF!</definedName>
    <definedName name="_422__123Graph_DCHART_72" localSheetId="5" hidden="1">[4]Livestock2005!#REF!</definedName>
    <definedName name="_422__123Graph_DCHART_72" localSheetId="2" hidden="1">[4]Livestock2005!#REF!</definedName>
    <definedName name="_422__123Graph_DCHART_72" hidden="1">[4]Livestock2005!#REF!</definedName>
    <definedName name="_4220__123Graph_DCHART_72" localSheetId="9" hidden="1">[4]Livestock2005!#REF!</definedName>
    <definedName name="_4220__123Graph_DCHART_72" localSheetId="5" hidden="1">[4]Livestock2005!#REF!</definedName>
    <definedName name="_4220__123Graph_DCHART_72" localSheetId="2" hidden="1">[4]Livestock2005!#REF!</definedName>
    <definedName name="_4220__123Graph_DCHART_72" hidden="1">[4]Livestock2005!#REF!</definedName>
    <definedName name="_423__123Graph_BCHART_20" localSheetId="9" hidden="1">[4]Livestock2005!#REF!</definedName>
    <definedName name="_423__123Graph_BCHART_20" localSheetId="5" hidden="1">[4]Livestock2005!#REF!</definedName>
    <definedName name="_423__123Graph_BCHART_20" localSheetId="2" hidden="1">[4]Livestock2005!#REF!</definedName>
    <definedName name="_423__123Graph_BCHART_20" hidden="1">[4]Livestock2005!#REF!</definedName>
    <definedName name="_424__123Graph_DCHART_73" localSheetId="9" hidden="1">[4]Livestock2005!#REF!</definedName>
    <definedName name="_424__123Graph_DCHART_73" localSheetId="5" hidden="1">[4]Livestock2005!#REF!</definedName>
    <definedName name="_424__123Graph_DCHART_73" localSheetId="2" hidden="1">[4]Livestock2005!#REF!</definedName>
    <definedName name="_424__123Graph_DCHART_73" hidden="1">[4]Livestock2005!#REF!</definedName>
    <definedName name="_4240__123Graph_DCHART_73" localSheetId="9" hidden="1">[4]Livestock2005!#REF!</definedName>
    <definedName name="_4240__123Graph_DCHART_73" localSheetId="5" hidden="1">[4]Livestock2005!#REF!</definedName>
    <definedName name="_4240__123Graph_DCHART_73" localSheetId="2" hidden="1">[4]Livestock2005!#REF!</definedName>
    <definedName name="_4240__123Graph_DCHART_73" hidden="1">[4]Livestock2005!#REF!</definedName>
    <definedName name="_426__123Graph_BCHART_21" localSheetId="9" hidden="1">[4]Livestock2005!#REF!</definedName>
    <definedName name="_426__123Graph_BCHART_21" localSheetId="5" hidden="1">[4]Livestock2005!#REF!</definedName>
    <definedName name="_426__123Graph_BCHART_21" localSheetId="2" hidden="1">[4]Livestock2005!#REF!</definedName>
    <definedName name="_426__123Graph_BCHART_21" hidden="1">[4]Livestock2005!#REF!</definedName>
    <definedName name="_426__123Graph_ECHART_45" localSheetId="9" hidden="1">[4]Livestock2005!#REF!</definedName>
    <definedName name="_426__123Graph_ECHART_45" localSheetId="5" hidden="1">[4]Livestock2005!#REF!</definedName>
    <definedName name="_426__123Graph_ECHART_45" localSheetId="2" hidden="1">[4]Livestock2005!#REF!</definedName>
    <definedName name="_426__123Graph_ECHART_45" hidden="1">[4]Livestock2005!#REF!</definedName>
    <definedName name="_4260__123Graph_ECHART_45" localSheetId="9" hidden="1">[4]Livestock2005!#REF!</definedName>
    <definedName name="_4260__123Graph_ECHART_45" localSheetId="5" hidden="1">[4]Livestock2005!#REF!</definedName>
    <definedName name="_4260__123Graph_ECHART_45" localSheetId="2" hidden="1">[4]Livestock2005!#REF!</definedName>
    <definedName name="_4260__123Graph_ECHART_45" hidden="1">[4]Livestock2005!#REF!</definedName>
    <definedName name="_428__123Graph_ECHART_46" localSheetId="9" hidden="1">[4]Livestock2005!#REF!</definedName>
    <definedName name="_428__123Graph_ECHART_46" localSheetId="5" hidden="1">[4]Livestock2005!#REF!</definedName>
    <definedName name="_428__123Graph_ECHART_46" localSheetId="2" hidden="1">[4]Livestock2005!#REF!</definedName>
    <definedName name="_428__123Graph_ECHART_46" hidden="1">[4]Livestock2005!#REF!</definedName>
    <definedName name="_4280__123Graph_ECHART_46" localSheetId="9" hidden="1">[4]Livestock2005!#REF!</definedName>
    <definedName name="_4280__123Graph_ECHART_46" localSheetId="5" hidden="1">[4]Livestock2005!#REF!</definedName>
    <definedName name="_4280__123Graph_ECHART_46" localSheetId="2" hidden="1">[4]Livestock2005!#REF!</definedName>
    <definedName name="_4280__123Graph_ECHART_46" hidden="1">[4]Livestock2005!#REF!</definedName>
    <definedName name="_429__123Graph_BCHART_22" localSheetId="9" hidden="1">[4]Livestock2005!#REF!</definedName>
    <definedName name="_429__123Graph_BCHART_22" localSheetId="5" hidden="1">[4]Livestock2005!#REF!</definedName>
    <definedName name="_429__123Graph_BCHART_22" localSheetId="2" hidden="1">[4]Livestock2005!#REF!</definedName>
    <definedName name="_429__123Graph_BCHART_22" hidden="1">[4]Livestock2005!#REF!</definedName>
    <definedName name="_43__123Graph_ACHART_151" localSheetId="9" hidden="1">[4]Livestock2005!#REF!</definedName>
    <definedName name="_43__123Graph_ACHART_151" localSheetId="5" hidden="1">[4]Livestock2005!#REF!</definedName>
    <definedName name="_43__123Graph_ACHART_151" localSheetId="2" hidden="1">[4]Livestock2005!#REF!</definedName>
    <definedName name="_43__123Graph_ACHART_151" hidden="1">[4]Livestock2005!#REF!</definedName>
    <definedName name="_430__123Graph_ECHART_52" localSheetId="9" hidden="1">[4]Livestock2005!#REF!</definedName>
    <definedName name="_430__123Graph_ECHART_52" localSheetId="5" hidden="1">[4]Livestock2005!#REF!</definedName>
    <definedName name="_430__123Graph_ECHART_52" localSheetId="2" hidden="1">[4]Livestock2005!#REF!</definedName>
    <definedName name="_430__123Graph_ECHART_52" hidden="1">[4]Livestock2005!#REF!</definedName>
    <definedName name="_4300__123Graph_ECHART_52" localSheetId="9" hidden="1">[4]Livestock2005!#REF!</definedName>
    <definedName name="_4300__123Graph_ECHART_52" localSheetId="5" hidden="1">[4]Livestock2005!#REF!</definedName>
    <definedName name="_4300__123Graph_ECHART_52" localSheetId="2" hidden="1">[4]Livestock2005!#REF!</definedName>
    <definedName name="_4300__123Graph_ECHART_52" hidden="1">[4]Livestock2005!#REF!</definedName>
    <definedName name="_432__123Graph_BCHART_28" localSheetId="9" hidden="1">[4]Livestock2005!#REF!</definedName>
    <definedName name="_432__123Graph_BCHART_28" localSheetId="5" hidden="1">[4]Livestock2005!#REF!</definedName>
    <definedName name="_432__123Graph_BCHART_28" localSheetId="2" hidden="1">[4]Livestock2005!#REF!</definedName>
    <definedName name="_432__123Graph_BCHART_28" hidden="1">[4]Livestock2005!#REF!</definedName>
    <definedName name="_432__123Graph_ECHART_53" localSheetId="9" hidden="1">[4]Livestock2005!#REF!</definedName>
    <definedName name="_432__123Graph_ECHART_53" localSheetId="5" hidden="1">[4]Livestock2005!#REF!</definedName>
    <definedName name="_432__123Graph_ECHART_53" localSheetId="2" hidden="1">[4]Livestock2005!#REF!</definedName>
    <definedName name="_432__123Graph_ECHART_53" hidden="1">[4]Livestock2005!#REF!</definedName>
    <definedName name="_4320__123Graph_ECHART_53" localSheetId="9" hidden="1">[4]Livestock2005!#REF!</definedName>
    <definedName name="_4320__123Graph_ECHART_53" localSheetId="5" hidden="1">[4]Livestock2005!#REF!</definedName>
    <definedName name="_4320__123Graph_ECHART_53" localSheetId="2" hidden="1">[4]Livestock2005!#REF!</definedName>
    <definedName name="_4320__123Graph_ECHART_53" hidden="1">[4]Livestock2005!#REF!</definedName>
    <definedName name="_434__123Graph_ECHART_54" localSheetId="9" hidden="1">[4]Livestock2005!#REF!</definedName>
    <definedName name="_434__123Graph_ECHART_54" localSheetId="5" hidden="1">[4]Livestock2005!#REF!</definedName>
    <definedName name="_434__123Graph_ECHART_54" localSheetId="2" hidden="1">[4]Livestock2005!#REF!</definedName>
    <definedName name="_434__123Graph_ECHART_54" hidden="1">[4]Livestock2005!#REF!</definedName>
    <definedName name="_4340__123Graph_ECHART_54" localSheetId="9" hidden="1">[4]Livestock2005!#REF!</definedName>
    <definedName name="_4340__123Graph_ECHART_54" localSheetId="5" hidden="1">[4]Livestock2005!#REF!</definedName>
    <definedName name="_4340__123Graph_ECHART_54" localSheetId="2" hidden="1">[4]Livestock2005!#REF!</definedName>
    <definedName name="_4340__123Graph_ECHART_54" hidden="1">[4]Livestock2005!#REF!</definedName>
    <definedName name="_435__123Graph_BCHART_36" localSheetId="9" hidden="1">[4]Livestock2005!#REF!</definedName>
    <definedName name="_435__123Graph_BCHART_36" localSheetId="5" hidden="1">[4]Livestock2005!#REF!</definedName>
    <definedName name="_435__123Graph_BCHART_36" localSheetId="2" hidden="1">[4]Livestock2005!#REF!</definedName>
    <definedName name="_435__123Graph_BCHART_36" hidden="1">[4]Livestock2005!#REF!</definedName>
    <definedName name="_436__123Graph_ECHART_55" localSheetId="9" hidden="1">[4]Livestock2005!#REF!</definedName>
    <definedName name="_436__123Graph_ECHART_55" localSheetId="5" hidden="1">[4]Livestock2005!#REF!</definedName>
    <definedName name="_436__123Graph_ECHART_55" localSheetId="2" hidden="1">[4]Livestock2005!#REF!</definedName>
    <definedName name="_436__123Graph_ECHART_55" hidden="1">[4]Livestock2005!#REF!</definedName>
    <definedName name="_4360__123Graph_ECHART_55" localSheetId="9" hidden="1">[4]Livestock2005!#REF!</definedName>
    <definedName name="_4360__123Graph_ECHART_55" localSheetId="5" hidden="1">[4]Livestock2005!#REF!</definedName>
    <definedName name="_4360__123Graph_ECHART_55" localSheetId="2" hidden="1">[4]Livestock2005!#REF!</definedName>
    <definedName name="_4360__123Graph_ECHART_55" hidden="1">[4]Livestock2005!#REF!</definedName>
    <definedName name="_438__123Graph_BCHART_37" localSheetId="9" hidden="1">[4]Livestock2005!#REF!</definedName>
    <definedName name="_438__123Graph_BCHART_37" localSheetId="5" hidden="1">[4]Livestock2005!#REF!</definedName>
    <definedName name="_438__123Graph_BCHART_37" localSheetId="2" hidden="1">[4]Livestock2005!#REF!</definedName>
    <definedName name="_438__123Graph_BCHART_37" hidden="1">[4]Livestock2005!#REF!</definedName>
    <definedName name="_438__123Graph_ECHART_57" localSheetId="9" hidden="1">[4]Livestock2005!#REF!</definedName>
    <definedName name="_438__123Graph_ECHART_57" localSheetId="5" hidden="1">[4]Livestock2005!#REF!</definedName>
    <definedName name="_438__123Graph_ECHART_57" localSheetId="2" hidden="1">[4]Livestock2005!#REF!</definedName>
    <definedName name="_438__123Graph_ECHART_57" hidden="1">[4]Livestock2005!#REF!</definedName>
    <definedName name="_4380__123Graph_ECHART_57" localSheetId="9" hidden="1">[4]Livestock2005!#REF!</definedName>
    <definedName name="_4380__123Graph_ECHART_57" localSheetId="5" hidden="1">[4]Livestock2005!#REF!</definedName>
    <definedName name="_4380__123Graph_ECHART_57" localSheetId="2" hidden="1">[4]Livestock2005!#REF!</definedName>
    <definedName name="_4380__123Graph_ECHART_57" hidden="1">[4]Livestock2005!#REF!</definedName>
    <definedName name="_44__123Graph_ACHART_132" localSheetId="9" hidden="1">[4]Livestock2005!#REF!</definedName>
    <definedName name="_44__123Graph_ACHART_132" localSheetId="5" hidden="1">[4]Livestock2005!#REF!</definedName>
    <definedName name="_44__123Graph_ACHART_132" localSheetId="2" hidden="1">[4]Livestock2005!#REF!</definedName>
    <definedName name="_44__123Graph_ACHART_132" hidden="1">[4]Livestock2005!#REF!</definedName>
    <definedName name="_44__123Graph_ACHART_152" localSheetId="9" hidden="1">[4]Livestock2005!#REF!</definedName>
    <definedName name="_44__123Graph_ACHART_152" localSheetId="5" hidden="1">[4]Livestock2005!#REF!</definedName>
    <definedName name="_44__123Graph_ACHART_152" localSheetId="2" hidden="1">[4]Livestock2005!#REF!</definedName>
    <definedName name="_44__123Graph_ACHART_152" hidden="1">[4]Livestock2005!#REF!</definedName>
    <definedName name="_440__123Graph_ACHART_132" localSheetId="9" hidden="1">[4]Livestock2005!#REF!</definedName>
    <definedName name="_440__123Graph_ACHART_132" localSheetId="5" hidden="1">[4]Livestock2005!#REF!</definedName>
    <definedName name="_440__123Graph_ACHART_132" localSheetId="2" hidden="1">[4]Livestock2005!#REF!</definedName>
    <definedName name="_440__123Graph_ACHART_132" hidden="1">[4]Livestock2005!#REF!</definedName>
    <definedName name="_440__123Graph_ECHART_58" localSheetId="9" hidden="1">[4]Livestock2005!#REF!</definedName>
    <definedName name="_440__123Graph_ECHART_58" localSheetId="5" hidden="1">[4]Livestock2005!#REF!</definedName>
    <definedName name="_440__123Graph_ECHART_58" localSheetId="2" hidden="1">[4]Livestock2005!#REF!</definedName>
    <definedName name="_440__123Graph_ECHART_58" hidden="1">[4]Livestock2005!#REF!</definedName>
    <definedName name="_4400__123Graph_ECHART_58" localSheetId="9" hidden="1">[4]Livestock2005!#REF!</definedName>
    <definedName name="_4400__123Graph_ECHART_58" localSheetId="5" hidden="1">[4]Livestock2005!#REF!</definedName>
    <definedName name="_4400__123Graph_ECHART_58" localSheetId="2" hidden="1">[4]Livestock2005!#REF!</definedName>
    <definedName name="_4400__123Graph_ECHART_58" hidden="1">[4]Livestock2005!#REF!</definedName>
    <definedName name="_441__123Graph_BCHART_38" localSheetId="9" hidden="1">[4]Livestock2005!#REF!</definedName>
    <definedName name="_441__123Graph_BCHART_38" localSheetId="5" hidden="1">[4]Livestock2005!#REF!</definedName>
    <definedName name="_441__123Graph_BCHART_38" localSheetId="2" hidden="1">[4]Livestock2005!#REF!</definedName>
    <definedName name="_441__123Graph_BCHART_38" hidden="1">[4]Livestock2005!#REF!</definedName>
    <definedName name="_442__123Graph_ECHART_60" localSheetId="9" hidden="1">[4]Livestock2005!#REF!</definedName>
    <definedName name="_442__123Graph_ECHART_60" localSheetId="5" hidden="1">[4]Livestock2005!#REF!</definedName>
    <definedName name="_442__123Graph_ECHART_60" localSheetId="2" hidden="1">[4]Livestock2005!#REF!</definedName>
    <definedName name="_442__123Graph_ECHART_60" hidden="1">[4]Livestock2005!#REF!</definedName>
    <definedName name="_4420__123Graph_ECHART_60" localSheetId="9" hidden="1">[4]Livestock2005!#REF!</definedName>
    <definedName name="_4420__123Graph_ECHART_60" localSheetId="5" hidden="1">[4]Livestock2005!#REF!</definedName>
    <definedName name="_4420__123Graph_ECHART_60" localSheetId="2" hidden="1">[4]Livestock2005!#REF!</definedName>
    <definedName name="_4420__123Graph_ECHART_60" hidden="1">[4]Livestock2005!#REF!</definedName>
    <definedName name="_444__123Graph_BCHART_39" localSheetId="9" hidden="1">[4]Livestock2005!#REF!</definedName>
    <definedName name="_444__123Graph_BCHART_39" localSheetId="5" hidden="1">[4]Livestock2005!#REF!</definedName>
    <definedName name="_444__123Graph_BCHART_39" localSheetId="2" hidden="1">[4]Livestock2005!#REF!</definedName>
    <definedName name="_444__123Graph_BCHART_39" hidden="1">[4]Livestock2005!#REF!</definedName>
    <definedName name="_444__123Graph_ECHART_70" localSheetId="9" hidden="1">[4]Livestock2005!#REF!</definedName>
    <definedName name="_444__123Graph_ECHART_70" localSheetId="5" hidden="1">[4]Livestock2005!#REF!</definedName>
    <definedName name="_444__123Graph_ECHART_70" localSheetId="2" hidden="1">[4]Livestock2005!#REF!</definedName>
    <definedName name="_444__123Graph_ECHART_70" hidden="1">[4]Livestock2005!#REF!</definedName>
    <definedName name="_4440__123Graph_ECHART_70" localSheetId="9" hidden="1">[4]Livestock2005!#REF!</definedName>
    <definedName name="_4440__123Graph_ECHART_70" localSheetId="5" hidden="1">[4]Livestock2005!#REF!</definedName>
    <definedName name="_4440__123Graph_ECHART_70" localSheetId="2" hidden="1">[4]Livestock2005!#REF!</definedName>
    <definedName name="_4440__123Graph_ECHART_70" hidden="1">[4]Livestock2005!#REF!</definedName>
    <definedName name="_446__123Graph_ECHART_71" localSheetId="9" hidden="1">[4]Livestock2005!#REF!</definedName>
    <definedName name="_446__123Graph_ECHART_71" localSheetId="5" hidden="1">[4]Livestock2005!#REF!</definedName>
    <definedName name="_446__123Graph_ECHART_71" localSheetId="2" hidden="1">[4]Livestock2005!#REF!</definedName>
    <definedName name="_446__123Graph_ECHART_71" hidden="1">[4]Livestock2005!#REF!</definedName>
    <definedName name="_4460__123Graph_ECHART_71" localSheetId="9" hidden="1">[4]Livestock2005!#REF!</definedName>
    <definedName name="_4460__123Graph_ECHART_71" localSheetId="5" hidden="1">[4]Livestock2005!#REF!</definedName>
    <definedName name="_4460__123Graph_ECHART_71" localSheetId="2" hidden="1">[4]Livestock2005!#REF!</definedName>
    <definedName name="_4460__123Graph_ECHART_71" hidden="1">[4]Livestock2005!#REF!</definedName>
    <definedName name="_447__123Graph_BCHART_42" localSheetId="9" hidden="1">[4]Livestock2005!#REF!</definedName>
    <definedName name="_447__123Graph_BCHART_42" localSheetId="5" hidden="1">[4]Livestock2005!#REF!</definedName>
    <definedName name="_447__123Graph_BCHART_42" localSheetId="2" hidden="1">[4]Livestock2005!#REF!</definedName>
    <definedName name="_447__123Graph_BCHART_42" hidden="1">[4]Livestock2005!#REF!</definedName>
    <definedName name="_448__123Graph_ECHART_72" localSheetId="9" hidden="1">[4]Livestock2005!#REF!</definedName>
    <definedName name="_448__123Graph_ECHART_72" localSheetId="5" hidden="1">[4]Livestock2005!#REF!</definedName>
    <definedName name="_448__123Graph_ECHART_72" localSheetId="2" hidden="1">[4]Livestock2005!#REF!</definedName>
    <definedName name="_448__123Graph_ECHART_72" hidden="1">[4]Livestock2005!#REF!</definedName>
    <definedName name="_4480__123Graph_ECHART_72" localSheetId="9" hidden="1">[4]Livestock2005!#REF!</definedName>
    <definedName name="_4480__123Graph_ECHART_72" localSheetId="5" hidden="1">[4]Livestock2005!#REF!</definedName>
    <definedName name="_4480__123Graph_ECHART_72" localSheetId="2" hidden="1">[4]Livestock2005!#REF!</definedName>
    <definedName name="_4480__123Graph_ECHART_72" hidden="1">[4]Livestock2005!#REF!</definedName>
    <definedName name="_45__123Graph_ACHART_126" localSheetId="9" hidden="1">[4]Livestock2005!#REF!</definedName>
    <definedName name="_45__123Graph_ACHART_126" localSheetId="5" hidden="1">[4]Livestock2005!#REF!</definedName>
    <definedName name="_45__123Graph_ACHART_126" localSheetId="2" hidden="1">[4]Livestock2005!#REF!</definedName>
    <definedName name="_45__123Graph_ACHART_126" hidden="1">[4]Livestock2005!#REF!</definedName>
    <definedName name="_45__123Graph_ACHART_153" localSheetId="9" hidden="1">[4]Livestock2005!#REF!</definedName>
    <definedName name="_45__123Graph_ACHART_153" localSheetId="5" hidden="1">[4]Livestock2005!#REF!</definedName>
    <definedName name="_45__123Graph_ACHART_153" localSheetId="2" hidden="1">[4]Livestock2005!#REF!</definedName>
    <definedName name="_45__123Graph_ACHART_153" hidden="1">[4]Livestock2005!#REF!</definedName>
    <definedName name="_450__123Graph_BCHART_43" localSheetId="9" hidden="1">[4]Livestock2005!#REF!</definedName>
    <definedName name="_450__123Graph_BCHART_43" localSheetId="5" hidden="1">[4]Livestock2005!#REF!</definedName>
    <definedName name="_450__123Graph_BCHART_43" localSheetId="2" hidden="1">[4]Livestock2005!#REF!</definedName>
    <definedName name="_450__123Graph_BCHART_43" hidden="1">[4]Livestock2005!#REF!</definedName>
    <definedName name="_450__123Graph_FCHART_53" localSheetId="9" hidden="1">[4]Livestock2005!#REF!</definedName>
    <definedName name="_450__123Graph_FCHART_53" localSheetId="5" hidden="1">[4]Livestock2005!#REF!</definedName>
    <definedName name="_450__123Graph_FCHART_53" localSheetId="2" hidden="1">[4]Livestock2005!#REF!</definedName>
    <definedName name="_450__123Graph_FCHART_53" hidden="1">[4]Livestock2005!#REF!</definedName>
    <definedName name="_4500__123Graph_FCHART_53" localSheetId="9" hidden="1">[4]Livestock2005!#REF!</definedName>
    <definedName name="_4500__123Graph_FCHART_53" localSheetId="5" hidden="1">[4]Livestock2005!#REF!</definedName>
    <definedName name="_4500__123Graph_FCHART_53" localSheetId="2" hidden="1">[4]Livestock2005!#REF!</definedName>
    <definedName name="_4500__123Graph_FCHART_53" hidden="1">[4]Livestock2005!#REF!</definedName>
    <definedName name="_452__123Graph_FCHART_54" localSheetId="9" hidden="1">[4]Livestock2005!#REF!</definedName>
    <definedName name="_452__123Graph_FCHART_54" localSheetId="5" hidden="1">[4]Livestock2005!#REF!</definedName>
    <definedName name="_452__123Graph_FCHART_54" localSheetId="2" hidden="1">[4]Livestock2005!#REF!</definedName>
    <definedName name="_452__123Graph_FCHART_54" hidden="1">[4]Livestock2005!#REF!</definedName>
    <definedName name="_4520__123Graph_FCHART_54" localSheetId="9" hidden="1">[4]Livestock2005!#REF!</definedName>
    <definedName name="_4520__123Graph_FCHART_54" localSheetId="5" hidden="1">[4]Livestock2005!#REF!</definedName>
    <definedName name="_4520__123Graph_FCHART_54" localSheetId="2" hidden="1">[4]Livestock2005!#REF!</definedName>
    <definedName name="_4520__123Graph_FCHART_54" hidden="1">[4]Livestock2005!#REF!</definedName>
    <definedName name="_453__123Graph_BCHART_44" localSheetId="9" hidden="1">[4]Livestock2005!#REF!</definedName>
    <definedName name="_453__123Graph_BCHART_44" localSheetId="5" hidden="1">[4]Livestock2005!#REF!</definedName>
    <definedName name="_453__123Graph_BCHART_44" localSheetId="2" hidden="1">[4]Livestock2005!#REF!</definedName>
    <definedName name="_453__123Graph_BCHART_44" hidden="1">[4]Livestock2005!#REF!</definedName>
    <definedName name="_454__123Graph_FCHART_55" localSheetId="9" hidden="1">[4]Livestock2005!#REF!</definedName>
    <definedName name="_454__123Graph_FCHART_55" localSheetId="5" hidden="1">[4]Livestock2005!#REF!</definedName>
    <definedName name="_454__123Graph_FCHART_55" localSheetId="2" hidden="1">[4]Livestock2005!#REF!</definedName>
    <definedName name="_454__123Graph_FCHART_55" hidden="1">[4]Livestock2005!#REF!</definedName>
    <definedName name="_4540__123Graph_FCHART_55" localSheetId="9" hidden="1">[4]Livestock2005!#REF!</definedName>
    <definedName name="_4540__123Graph_FCHART_55" localSheetId="5" hidden="1">[4]Livestock2005!#REF!</definedName>
    <definedName name="_4540__123Graph_FCHART_55" localSheetId="2" hidden="1">[4]Livestock2005!#REF!</definedName>
    <definedName name="_4540__123Graph_FCHART_55" hidden="1">[4]Livestock2005!#REF!</definedName>
    <definedName name="_456__123Graph_BCHART_46" localSheetId="9" hidden="1">[4]Livestock2005!#REF!</definedName>
    <definedName name="_456__123Graph_BCHART_46" localSheetId="5" hidden="1">[4]Livestock2005!#REF!</definedName>
    <definedName name="_456__123Graph_BCHART_46" localSheetId="2" hidden="1">[4]Livestock2005!#REF!</definedName>
    <definedName name="_456__123Graph_BCHART_46" hidden="1">[4]Livestock2005!#REF!</definedName>
    <definedName name="_456__123Graph_FCHART_61" localSheetId="9" hidden="1">[4]Livestock2005!#REF!</definedName>
    <definedName name="_456__123Graph_FCHART_61" localSheetId="5" hidden="1">[4]Livestock2005!#REF!</definedName>
    <definedName name="_456__123Graph_FCHART_61" localSheetId="2" hidden="1">[4]Livestock2005!#REF!</definedName>
    <definedName name="_456__123Graph_FCHART_61" hidden="1">[4]Livestock2005!#REF!</definedName>
    <definedName name="_4560__123Graph_FCHART_61" localSheetId="9" hidden="1">[4]Livestock2005!#REF!</definedName>
    <definedName name="_4560__123Graph_FCHART_61" localSheetId="5" hidden="1">[4]Livestock2005!#REF!</definedName>
    <definedName name="_4560__123Graph_FCHART_61" localSheetId="2" hidden="1">[4]Livestock2005!#REF!</definedName>
    <definedName name="_4560__123Graph_FCHART_61" hidden="1">[4]Livestock2005!#REF!</definedName>
    <definedName name="_458__123Graph_FCHART_63" localSheetId="9" hidden="1">[4]Livestock2005!#REF!</definedName>
    <definedName name="_458__123Graph_FCHART_63" localSheetId="5" hidden="1">[4]Livestock2005!#REF!</definedName>
    <definedName name="_458__123Graph_FCHART_63" localSheetId="2" hidden="1">[4]Livestock2005!#REF!</definedName>
    <definedName name="_458__123Graph_FCHART_63" hidden="1">[4]Livestock2005!#REF!</definedName>
    <definedName name="_4580__123Graph_FCHART_63" localSheetId="9" hidden="1">[4]Livestock2005!#REF!</definedName>
    <definedName name="_4580__123Graph_FCHART_63" localSheetId="5" hidden="1">[4]Livestock2005!#REF!</definedName>
    <definedName name="_4580__123Graph_FCHART_63" localSheetId="2" hidden="1">[4]Livestock2005!#REF!</definedName>
    <definedName name="_4580__123Graph_FCHART_63" hidden="1">[4]Livestock2005!#REF!</definedName>
    <definedName name="_459__123Graph_BCHART_48" localSheetId="9" hidden="1">[4]Livestock2005!#REF!</definedName>
    <definedName name="_459__123Graph_BCHART_48" localSheetId="5" hidden="1">[4]Livestock2005!#REF!</definedName>
    <definedName name="_459__123Graph_BCHART_48" localSheetId="2" hidden="1">[4]Livestock2005!#REF!</definedName>
    <definedName name="_459__123Graph_BCHART_48" hidden="1">[4]Livestock2005!#REF!</definedName>
    <definedName name="_46__123Graph_ACHART_133" localSheetId="9" hidden="1">[4]Livestock2005!#REF!</definedName>
    <definedName name="_46__123Graph_ACHART_133" localSheetId="5" hidden="1">[4]Livestock2005!#REF!</definedName>
    <definedName name="_46__123Graph_ACHART_133" localSheetId="2" hidden="1">[4]Livestock2005!#REF!</definedName>
    <definedName name="_46__123Graph_ACHART_133" hidden="1">[4]Livestock2005!#REF!</definedName>
    <definedName name="_46__123Graph_ACHART_154" localSheetId="9" hidden="1">[4]Livestock2005!#REF!</definedName>
    <definedName name="_46__123Graph_ACHART_154" localSheetId="5" hidden="1">[4]Livestock2005!#REF!</definedName>
    <definedName name="_46__123Graph_ACHART_154" localSheetId="2" hidden="1">[4]Livestock2005!#REF!</definedName>
    <definedName name="_46__123Graph_ACHART_154" hidden="1">[4]Livestock2005!#REF!</definedName>
    <definedName name="_460__123Graph_ACHART_133" localSheetId="9" hidden="1">[4]Livestock2005!#REF!</definedName>
    <definedName name="_460__123Graph_ACHART_133" localSheetId="5" hidden="1">[4]Livestock2005!#REF!</definedName>
    <definedName name="_460__123Graph_ACHART_133" localSheetId="2" hidden="1">[4]Livestock2005!#REF!</definedName>
    <definedName name="_460__123Graph_ACHART_133" hidden="1">[4]Livestock2005!#REF!</definedName>
    <definedName name="_460__123Graph_XCHART_1" localSheetId="9" hidden="1">[4]Livestock2005!#REF!</definedName>
    <definedName name="_460__123Graph_XCHART_1" localSheetId="5" hidden="1">[4]Livestock2005!#REF!</definedName>
    <definedName name="_460__123Graph_XCHART_1" localSheetId="2" hidden="1">[4]Livestock2005!#REF!</definedName>
    <definedName name="_460__123Graph_XCHART_1" hidden="1">[4]Livestock2005!#REF!</definedName>
    <definedName name="_4600__123Graph_XCHART_1" localSheetId="9" hidden="1">[4]Livestock2005!#REF!</definedName>
    <definedName name="_4600__123Graph_XCHART_1" localSheetId="5" hidden="1">[4]Livestock2005!#REF!</definedName>
    <definedName name="_4600__123Graph_XCHART_1" localSheetId="2" hidden="1">[4]Livestock2005!#REF!</definedName>
    <definedName name="_4600__123Graph_XCHART_1" hidden="1">[4]Livestock2005!#REF!</definedName>
    <definedName name="_462__123Graph_BCHART_52" localSheetId="9" hidden="1">[4]Livestock2005!#REF!</definedName>
    <definedName name="_462__123Graph_BCHART_52" localSheetId="5" hidden="1">[4]Livestock2005!#REF!</definedName>
    <definedName name="_462__123Graph_BCHART_52" localSheetId="2" hidden="1">[4]Livestock2005!#REF!</definedName>
    <definedName name="_462__123Graph_BCHART_52" hidden="1">[4]Livestock2005!#REF!</definedName>
    <definedName name="_462__123Graph_XCHART_10" localSheetId="9" hidden="1">[4]Livestock2005!#REF!</definedName>
    <definedName name="_462__123Graph_XCHART_10" localSheetId="5" hidden="1">[4]Livestock2005!#REF!</definedName>
    <definedName name="_462__123Graph_XCHART_10" localSheetId="2" hidden="1">[4]Livestock2005!#REF!</definedName>
    <definedName name="_462__123Graph_XCHART_10" hidden="1">[4]Livestock2005!#REF!</definedName>
    <definedName name="_4620__123Graph_XCHART_10" localSheetId="9" hidden="1">[4]Livestock2005!#REF!</definedName>
    <definedName name="_4620__123Graph_XCHART_10" localSheetId="5" hidden="1">[4]Livestock2005!#REF!</definedName>
    <definedName name="_4620__123Graph_XCHART_10" localSheetId="2" hidden="1">[4]Livestock2005!#REF!</definedName>
    <definedName name="_4620__123Graph_XCHART_10" hidden="1">[4]Livestock2005!#REF!</definedName>
    <definedName name="_464__123Graph_XCHART_11" localSheetId="9" hidden="1">[4]Livestock2005!#REF!</definedName>
    <definedName name="_464__123Graph_XCHART_11" localSheetId="5" hidden="1">[4]Livestock2005!#REF!</definedName>
    <definedName name="_464__123Graph_XCHART_11" localSheetId="2" hidden="1">[4]Livestock2005!#REF!</definedName>
    <definedName name="_464__123Graph_XCHART_11" hidden="1">[4]Livestock2005!#REF!</definedName>
    <definedName name="_4640__123Graph_XCHART_11" localSheetId="9" hidden="1">[4]Livestock2005!#REF!</definedName>
    <definedName name="_4640__123Graph_XCHART_11" localSheetId="5" hidden="1">[4]Livestock2005!#REF!</definedName>
    <definedName name="_4640__123Graph_XCHART_11" localSheetId="2" hidden="1">[4]Livestock2005!#REF!</definedName>
    <definedName name="_4640__123Graph_XCHART_11" hidden="1">[4]Livestock2005!#REF!</definedName>
    <definedName name="_465__123Graph_BCHART_54" localSheetId="9" hidden="1">[4]Livestock2005!#REF!</definedName>
    <definedName name="_465__123Graph_BCHART_54" localSheetId="5" hidden="1">[4]Livestock2005!#REF!</definedName>
    <definedName name="_465__123Graph_BCHART_54" localSheetId="2" hidden="1">[4]Livestock2005!#REF!</definedName>
    <definedName name="_465__123Graph_BCHART_54" hidden="1">[4]Livestock2005!#REF!</definedName>
    <definedName name="_466__123Graph_XCHART_12" localSheetId="9" hidden="1">[4]Livestock2005!#REF!</definedName>
    <definedName name="_466__123Graph_XCHART_12" localSheetId="5" hidden="1">[4]Livestock2005!#REF!</definedName>
    <definedName name="_466__123Graph_XCHART_12" localSheetId="2" hidden="1">[4]Livestock2005!#REF!</definedName>
    <definedName name="_466__123Graph_XCHART_12" hidden="1">[4]Livestock2005!#REF!</definedName>
    <definedName name="_4660__123Graph_XCHART_12" localSheetId="9" hidden="1">[4]Livestock2005!#REF!</definedName>
    <definedName name="_4660__123Graph_XCHART_12" localSheetId="5" hidden="1">[4]Livestock2005!#REF!</definedName>
    <definedName name="_4660__123Graph_XCHART_12" localSheetId="2" hidden="1">[4]Livestock2005!#REF!</definedName>
    <definedName name="_4660__123Graph_XCHART_12" hidden="1">[4]Livestock2005!#REF!</definedName>
    <definedName name="_468__123Graph_BCHART_56" localSheetId="9" hidden="1">[4]Livestock2005!#REF!</definedName>
    <definedName name="_468__123Graph_BCHART_56" localSheetId="5" hidden="1">[4]Livestock2005!#REF!</definedName>
    <definedName name="_468__123Graph_BCHART_56" localSheetId="2" hidden="1">[4]Livestock2005!#REF!</definedName>
    <definedName name="_468__123Graph_BCHART_56" hidden="1">[4]Livestock2005!#REF!</definedName>
    <definedName name="_468__123Graph_XCHART_123" localSheetId="9" hidden="1">[4]Livestock2005!#REF!</definedName>
    <definedName name="_468__123Graph_XCHART_123" localSheetId="5" hidden="1">[4]Livestock2005!#REF!</definedName>
    <definedName name="_468__123Graph_XCHART_123" localSheetId="2" hidden="1">[4]Livestock2005!#REF!</definedName>
    <definedName name="_468__123Graph_XCHART_123" hidden="1">[4]Livestock2005!#REF!</definedName>
    <definedName name="_4680__123Graph_XCHART_123" localSheetId="9" hidden="1">[4]Livestock2005!#REF!</definedName>
    <definedName name="_4680__123Graph_XCHART_123" localSheetId="5" hidden="1">[4]Livestock2005!#REF!</definedName>
    <definedName name="_4680__123Graph_XCHART_123" localSheetId="2" hidden="1">[4]Livestock2005!#REF!</definedName>
    <definedName name="_4680__123Graph_XCHART_123" hidden="1">[4]Livestock2005!#REF!</definedName>
    <definedName name="_47__123Graph_ACHART_155" localSheetId="9" hidden="1">[4]Livestock2005!#REF!</definedName>
    <definedName name="_47__123Graph_ACHART_155" localSheetId="5" hidden="1">[4]Livestock2005!#REF!</definedName>
    <definedName name="_47__123Graph_ACHART_155" localSheetId="2" hidden="1">[4]Livestock2005!#REF!</definedName>
    <definedName name="_47__123Graph_ACHART_155" hidden="1">[4]Livestock2005!#REF!</definedName>
    <definedName name="_470__123Graph_XCHART_124" localSheetId="9" hidden="1">[4]Livestock2005!#REF!</definedName>
    <definedName name="_470__123Graph_XCHART_124" localSheetId="5" hidden="1">[4]Livestock2005!#REF!</definedName>
    <definedName name="_470__123Graph_XCHART_124" localSheetId="2" hidden="1">[4]Livestock2005!#REF!</definedName>
    <definedName name="_470__123Graph_XCHART_124" hidden="1">[4]Livestock2005!#REF!</definedName>
    <definedName name="_4700__123Graph_XCHART_124" localSheetId="9" hidden="1">[4]Livestock2005!#REF!</definedName>
    <definedName name="_4700__123Graph_XCHART_124" localSheetId="5" hidden="1">[4]Livestock2005!#REF!</definedName>
    <definedName name="_4700__123Graph_XCHART_124" localSheetId="2" hidden="1">[4]Livestock2005!#REF!</definedName>
    <definedName name="_4700__123Graph_XCHART_124" hidden="1">[4]Livestock2005!#REF!</definedName>
    <definedName name="_471__123Graph_BCHART_61" localSheetId="9" hidden="1">[4]Livestock2005!#REF!</definedName>
    <definedName name="_471__123Graph_BCHART_61" localSheetId="5" hidden="1">[4]Livestock2005!#REF!</definedName>
    <definedName name="_471__123Graph_BCHART_61" localSheetId="2" hidden="1">[4]Livestock2005!#REF!</definedName>
    <definedName name="_471__123Graph_BCHART_61" hidden="1">[4]Livestock2005!#REF!</definedName>
    <definedName name="_472__123Graph_XCHART_125" localSheetId="9" hidden="1">[4]Livestock2005!#REF!</definedName>
    <definedName name="_472__123Graph_XCHART_125" localSheetId="5" hidden="1">[4]Livestock2005!#REF!</definedName>
    <definedName name="_472__123Graph_XCHART_125" localSheetId="2" hidden="1">[4]Livestock2005!#REF!</definedName>
    <definedName name="_472__123Graph_XCHART_125" hidden="1">[4]Livestock2005!#REF!</definedName>
    <definedName name="_4720__123Graph_XCHART_125" localSheetId="9" hidden="1">[4]Livestock2005!#REF!</definedName>
    <definedName name="_4720__123Graph_XCHART_125" localSheetId="5" hidden="1">[4]Livestock2005!#REF!</definedName>
    <definedName name="_4720__123Graph_XCHART_125" localSheetId="2" hidden="1">[4]Livestock2005!#REF!</definedName>
    <definedName name="_4720__123Graph_XCHART_125" hidden="1">[4]Livestock2005!#REF!</definedName>
    <definedName name="_474__123Graph_BCHART_62" localSheetId="9" hidden="1">[4]Livestock2005!#REF!</definedName>
    <definedName name="_474__123Graph_BCHART_62" localSheetId="5" hidden="1">[4]Livestock2005!#REF!</definedName>
    <definedName name="_474__123Graph_BCHART_62" localSheetId="2" hidden="1">[4]Livestock2005!#REF!</definedName>
    <definedName name="_474__123Graph_BCHART_62" hidden="1">[4]Livestock2005!#REF!</definedName>
    <definedName name="_474__123Graph_XCHART_126" localSheetId="9" hidden="1">[4]Livestock2005!#REF!</definedName>
    <definedName name="_474__123Graph_XCHART_126" localSheetId="5" hidden="1">[4]Livestock2005!#REF!</definedName>
    <definedName name="_474__123Graph_XCHART_126" localSheetId="2" hidden="1">[4]Livestock2005!#REF!</definedName>
    <definedName name="_474__123Graph_XCHART_126" hidden="1">[4]Livestock2005!#REF!</definedName>
    <definedName name="_4740__123Graph_XCHART_126" localSheetId="9" hidden="1">[4]Livestock2005!#REF!</definedName>
    <definedName name="_4740__123Graph_XCHART_126" localSheetId="5" hidden="1">[4]Livestock2005!#REF!</definedName>
    <definedName name="_4740__123Graph_XCHART_126" localSheetId="2" hidden="1">[4]Livestock2005!#REF!</definedName>
    <definedName name="_4740__123Graph_XCHART_126" hidden="1">[4]Livestock2005!#REF!</definedName>
    <definedName name="_476__123Graph_XCHART_127" localSheetId="9" hidden="1">[4]Livestock2005!#REF!</definedName>
    <definedName name="_476__123Graph_XCHART_127" localSheetId="5" hidden="1">[4]Livestock2005!#REF!</definedName>
    <definedName name="_476__123Graph_XCHART_127" localSheetId="2" hidden="1">[4]Livestock2005!#REF!</definedName>
    <definedName name="_476__123Graph_XCHART_127" hidden="1">[4]Livestock2005!#REF!</definedName>
    <definedName name="_4760__123Graph_XCHART_127" localSheetId="9" hidden="1">[4]Livestock2005!#REF!</definedName>
    <definedName name="_4760__123Graph_XCHART_127" localSheetId="5" hidden="1">[4]Livestock2005!#REF!</definedName>
    <definedName name="_4760__123Graph_XCHART_127" localSheetId="2" hidden="1">[4]Livestock2005!#REF!</definedName>
    <definedName name="_4760__123Graph_XCHART_127" hidden="1">[4]Livestock2005!#REF!</definedName>
    <definedName name="_477__123Graph_BCHART_65" localSheetId="9" hidden="1">[4]Livestock2005!#REF!</definedName>
    <definedName name="_477__123Graph_BCHART_65" localSheetId="5" hidden="1">[4]Livestock2005!#REF!</definedName>
    <definedName name="_477__123Graph_BCHART_65" localSheetId="2" hidden="1">[4]Livestock2005!#REF!</definedName>
    <definedName name="_477__123Graph_BCHART_65" hidden="1">[4]Livestock2005!#REF!</definedName>
    <definedName name="_478__123Graph_XCHART_128" localSheetId="9" hidden="1">[4]Livestock2005!#REF!</definedName>
    <definedName name="_478__123Graph_XCHART_128" localSheetId="5" hidden="1">[4]Livestock2005!#REF!</definedName>
    <definedName name="_478__123Graph_XCHART_128" localSheetId="2" hidden="1">[4]Livestock2005!#REF!</definedName>
    <definedName name="_478__123Graph_XCHART_128" hidden="1">[4]Livestock2005!#REF!</definedName>
    <definedName name="_4780__123Graph_XCHART_128" localSheetId="9" hidden="1">[4]Livestock2005!#REF!</definedName>
    <definedName name="_4780__123Graph_XCHART_128" localSheetId="5" hidden="1">[4]Livestock2005!#REF!</definedName>
    <definedName name="_4780__123Graph_XCHART_128" localSheetId="2" hidden="1">[4]Livestock2005!#REF!</definedName>
    <definedName name="_4780__123Graph_XCHART_128" hidden="1">[4]Livestock2005!#REF!</definedName>
    <definedName name="_48__123Graph_ACHART_127" localSheetId="9" hidden="1">[4]Livestock2005!#REF!</definedName>
    <definedName name="_48__123Graph_ACHART_127" localSheetId="5" hidden="1">[4]Livestock2005!#REF!</definedName>
    <definedName name="_48__123Graph_ACHART_127" localSheetId="2" hidden="1">[4]Livestock2005!#REF!</definedName>
    <definedName name="_48__123Graph_ACHART_127" hidden="1">[4]Livestock2005!#REF!</definedName>
    <definedName name="_48__123Graph_ACHART_134" localSheetId="9" hidden="1">[4]Livestock2005!#REF!</definedName>
    <definedName name="_48__123Graph_ACHART_134" localSheetId="5" hidden="1">[4]Livestock2005!#REF!</definedName>
    <definedName name="_48__123Graph_ACHART_134" localSheetId="2" hidden="1">[4]Livestock2005!#REF!</definedName>
    <definedName name="_48__123Graph_ACHART_134" hidden="1">[4]Livestock2005!#REF!</definedName>
    <definedName name="_48__123Graph_ACHART_156" localSheetId="9" hidden="1">[4]Livestock2005!#REF!</definedName>
    <definedName name="_48__123Graph_ACHART_156" localSheetId="5" hidden="1">[4]Livestock2005!#REF!</definedName>
    <definedName name="_48__123Graph_ACHART_156" localSheetId="2" hidden="1">[4]Livestock2005!#REF!</definedName>
    <definedName name="_48__123Graph_ACHART_156" hidden="1">[4]Livestock2005!#REF!</definedName>
    <definedName name="_480__123Graph_ACHART_134" localSheetId="9" hidden="1">[4]Livestock2005!#REF!</definedName>
    <definedName name="_480__123Graph_ACHART_134" localSheetId="5" hidden="1">[4]Livestock2005!#REF!</definedName>
    <definedName name="_480__123Graph_ACHART_134" localSheetId="2" hidden="1">[4]Livestock2005!#REF!</definedName>
    <definedName name="_480__123Graph_ACHART_134" hidden="1">[4]Livestock2005!#REF!</definedName>
    <definedName name="_480__123Graph_BCHART_66" localSheetId="9" hidden="1">[4]Livestock2005!#REF!</definedName>
    <definedName name="_480__123Graph_BCHART_66" localSheetId="5" hidden="1">[4]Livestock2005!#REF!</definedName>
    <definedName name="_480__123Graph_BCHART_66" localSheetId="2" hidden="1">[4]Livestock2005!#REF!</definedName>
    <definedName name="_480__123Graph_BCHART_66" hidden="1">[4]Livestock2005!#REF!</definedName>
    <definedName name="_480__123Graph_XCHART_129" localSheetId="9" hidden="1">[4]Livestock2005!#REF!</definedName>
    <definedName name="_480__123Graph_XCHART_129" localSheetId="5" hidden="1">[4]Livestock2005!#REF!</definedName>
    <definedName name="_480__123Graph_XCHART_129" localSheetId="2" hidden="1">[4]Livestock2005!#REF!</definedName>
    <definedName name="_480__123Graph_XCHART_129" hidden="1">[4]Livestock2005!#REF!</definedName>
    <definedName name="_4800__123Graph_XCHART_129" localSheetId="9" hidden="1">[4]Livestock2005!#REF!</definedName>
    <definedName name="_4800__123Graph_XCHART_129" localSheetId="5" hidden="1">[4]Livestock2005!#REF!</definedName>
    <definedName name="_4800__123Graph_XCHART_129" localSheetId="2" hidden="1">[4]Livestock2005!#REF!</definedName>
    <definedName name="_4800__123Graph_XCHART_129" hidden="1">[4]Livestock2005!#REF!</definedName>
    <definedName name="_482__123Graph_XCHART_13" localSheetId="9" hidden="1">[4]Livestock2005!#REF!</definedName>
    <definedName name="_482__123Graph_XCHART_13" localSheetId="5" hidden="1">[4]Livestock2005!#REF!</definedName>
    <definedName name="_482__123Graph_XCHART_13" localSheetId="2" hidden="1">[4]Livestock2005!#REF!</definedName>
    <definedName name="_482__123Graph_XCHART_13" hidden="1">[4]Livestock2005!#REF!</definedName>
    <definedName name="_4820__123Graph_XCHART_13" localSheetId="9" hidden="1">[4]Livestock2005!#REF!</definedName>
    <definedName name="_4820__123Graph_XCHART_13" localSheetId="5" hidden="1">[4]Livestock2005!#REF!</definedName>
    <definedName name="_4820__123Graph_XCHART_13" localSheetId="2" hidden="1">[4]Livestock2005!#REF!</definedName>
    <definedName name="_4820__123Graph_XCHART_13" hidden="1">[4]Livestock2005!#REF!</definedName>
    <definedName name="_483__123Graph_BCHART_68" localSheetId="9" hidden="1">[4]Livestock2005!#REF!</definedName>
    <definedName name="_483__123Graph_BCHART_68" localSheetId="5" hidden="1">[4]Livestock2005!#REF!</definedName>
    <definedName name="_483__123Graph_BCHART_68" localSheetId="2" hidden="1">[4]Livestock2005!#REF!</definedName>
    <definedName name="_483__123Graph_BCHART_68" hidden="1">[4]Livestock2005!#REF!</definedName>
    <definedName name="_484__123Graph_XCHART_130" localSheetId="9" hidden="1">[4]Livestock2005!#REF!</definedName>
    <definedName name="_484__123Graph_XCHART_130" localSheetId="5" hidden="1">[4]Livestock2005!#REF!</definedName>
    <definedName name="_484__123Graph_XCHART_130" localSheetId="2" hidden="1">[4]Livestock2005!#REF!</definedName>
    <definedName name="_484__123Graph_XCHART_130" hidden="1">[4]Livestock2005!#REF!</definedName>
    <definedName name="_4840__123Graph_XCHART_130" localSheetId="9" hidden="1">[4]Livestock2005!#REF!</definedName>
    <definedName name="_4840__123Graph_XCHART_130" localSheetId="5" hidden="1">[4]Livestock2005!#REF!</definedName>
    <definedName name="_4840__123Graph_XCHART_130" localSheetId="2" hidden="1">[4]Livestock2005!#REF!</definedName>
    <definedName name="_4840__123Graph_XCHART_130" hidden="1">[4]Livestock2005!#REF!</definedName>
    <definedName name="_486__123Graph_BCHART_69" localSheetId="9" hidden="1">[4]Livestock2005!#REF!</definedName>
    <definedName name="_486__123Graph_BCHART_69" localSheetId="5" hidden="1">[4]Livestock2005!#REF!</definedName>
    <definedName name="_486__123Graph_BCHART_69" localSheetId="2" hidden="1">[4]Livestock2005!#REF!</definedName>
    <definedName name="_486__123Graph_BCHART_69" hidden="1">[4]Livestock2005!#REF!</definedName>
    <definedName name="_486__123Graph_XCHART_131" localSheetId="9" hidden="1">[4]Livestock2005!#REF!</definedName>
    <definedName name="_486__123Graph_XCHART_131" localSheetId="5" hidden="1">[4]Livestock2005!#REF!</definedName>
    <definedName name="_486__123Graph_XCHART_131" localSheetId="2" hidden="1">[4]Livestock2005!#REF!</definedName>
    <definedName name="_486__123Graph_XCHART_131" hidden="1">[4]Livestock2005!#REF!</definedName>
    <definedName name="_4860__123Graph_XCHART_131" localSheetId="9" hidden="1">[4]Livestock2005!#REF!</definedName>
    <definedName name="_4860__123Graph_XCHART_131" localSheetId="5" hidden="1">[4]Livestock2005!#REF!</definedName>
    <definedName name="_4860__123Graph_XCHART_131" localSheetId="2" hidden="1">[4]Livestock2005!#REF!</definedName>
    <definedName name="_4860__123Graph_XCHART_131" hidden="1">[4]Livestock2005!#REF!</definedName>
    <definedName name="_488__123Graph_XCHART_132" localSheetId="9" hidden="1">[4]Livestock2005!#REF!</definedName>
    <definedName name="_488__123Graph_XCHART_132" localSheetId="5" hidden="1">[4]Livestock2005!#REF!</definedName>
    <definedName name="_488__123Graph_XCHART_132" localSheetId="2" hidden="1">[4]Livestock2005!#REF!</definedName>
    <definedName name="_488__123Graph_XCHART_132" hidden="1">[4]Livestock2005!#REF!</definedName>
    <definedName name="_4880__123Graph_XCHART_132" localSheetId="9" hidden="1">[4]Livestock2005!#REF!</definedName>
    <definedName name="_4880__123Graph_XCHART_132" localSheetId="5" hidden="1">[4]Livestock2005!#REF!</definedName>
    <definedName name="_4880__123Graph_XCHART_132" localSheetId="2" hidden="1">[4]Livestock2005!#REF!</definedName>
    <definedName name="_4880__123Graph_XCHART_132" hidden="1">[4]Livestock2005!#REF!</definedName>
    <definedName name="_489__123Graph_BCHART_73" localSheetId="9" hidden="1">[4]Livestock2005!#REF!</definedName>
    <definedName name="_489__123Graph_BCHART_73" localSheetId="5" hidden="1">[4]Livestock2005!#REF!</definedName>
    <definedName name="_489__123Graph_BCHART_73" localSheetId="2" hidden="1">[4]Livestock2005!#REF!</definedName>
    <definedName name="_489__123Graph_BCHART_73" hidden="1">[4]Livestock2005!#REF!</definedName>
    <definedName name="_49__123Graph_ACHART_16" localSheetId="9" hidden="1">[4]Livestock2005!#REF!</definedName>
    <definedName name="_49__123Graph_ACHART_16" localSheetId="5" hidden="1">[4]Livestock2005!#REF!</definedName>
    <definedName name="_49__123Graph_ACHART_16" localSheetId="2" hidden="1">[4]Livestock2005!#REF!</definedName>
    <definedName name="_49__123Graph_ACHART_16" hidden="1">[4]Livestock2005!#REF!</definedName>
    <definedName name="_490__123Graph_XCHART_133" localSheetId="9" hidden="1">[4]Livestock2005!#REF!</definedName>
    <definedName name="_490__123Graph_XCHART_133" localSheetId="5" hidden="1">[4]Livestock2005!#REF!</definedName>
    <definedName name="_490__123Graph_XCHART_133" localSheetId="2" hidden="1">[4]Livestock2005!#REF!</definedName>
    <definedName name="_490__123Graph_XCHART_133" hidden="1">[4]Livestock2005!#REF!</definedName>
    <definedName name="_4900__123Graph_XCHART_133" localSheetId="9" hidden="1">[4]Livestock2005!#REF!</definedName>
    <definedName name="_4900__123Graph_XCHART_133" localSheetId="5" hidden="1">[4]Livestock2005!#REF!</definedName>
    <definedName name="_4900__123Graph_XCHART_133" localSheetId="2" hidden="1">[4]Livestock2005!#REF!</definedName>
    <definedName name="_4900__123Graph_XCHART_133" hidden="1">[4]Livestock2005!#REF!</definedName>
    <definedName name="_492__123Graph_BCHART_74" localSheetId="9" hidden="1">[4]Livestock2005!#REF!</definedName>
    <definedName name="_492__123Graph_BCHART_74" localSheetId="5" hidden="1">[4]Livestock2005!#REF!</definedName>
    <definedName name="_492__123Graph_BCHART_74" localSheetId="2" hidden="1">[4]Livestock2005!#REF!</definedName>
    <definedName name="_492__123Graph_BCHART_74" hidden="1">[4]Livestock2005!#REF!</definedName>
    <definedName name="_492__123Graph_XCHART_134" localSheetId="9" hidden="1">[4]Livestock2005!#REF!</definedName>
    <definedName name="_492__123Graph_XCHART_134" localSheetId="5" hidden="1">[4]Livestock2005!#REF!</definedName>
    <definedName name="_492__123Graph_XCHART_134" localSheetId="2" hidden="1">[4]Livestock2005!#REF!</definedName>
    <definedName name="_492__123Graph_XCHART_134" hidden="1">[4]Livestock2005!#REF!</definedName>
    <definedName name="_4920__123Graph_XCHART_134" localSheetId="9" hidden="1">[4]Livestock2005!#REF!</definedName>
    <definedName name="_4920__123Graph_XCHART_134" localSheetId="5" hidden="1">[4]Livestock2005!#REF!</definedName>
    <definedName name="_4920__123Graph_XCHART_134" localSheetId="2" hidden="1">[4]Livestock2005!#REF!</definedName>
    <definedName name="_4920__123Graph_XCHART_134" hidden="1">[4]Livestock2005!#REF!</definedName>
    <definedName name="_494__123Graph_XCHART_135" localSheetId="9" hidden="1">[4]Livestock2005!#REF!</definedName>
    <definedName name="_494__123Graph_XCHART_135" localSheetId="5" hidden="1">[4]Livestock2005!#REF!</definedName>
    <definedName name="_494__123Graph_XCHART_135" localSheetId="2" hidden="1">[4]Livestock2005!#REF!</definedName>
    <definedName name="_494__123Graph_XCHART_135" hidden="1">[4]Livestock2005!#REF!</definedName>
    <definedName name="_4940__123Graph_XCHART_135" localSheetId="9" hidden="1">[4]Livestock2005!#REF!</definedName>
    <definedName name="_4940__123Graph_XCHART_135" localSheetId="5" hidden="1">[4]Livestock2005!#REF!</definedName>
    <definedName name="_4940__123Graph_XCHART_135" localSheetId="2" hidden="1">[4]Livestock2005!#REF!</definedName>
    <definedName name="_4940__123Graph_XCHART_135" hidden="1">[4]Livestock2005!#REF!</definedName>
    <definedName name="_495__123Graph_BCHART_75" localSheetId="9" hidden="1">[4]Livestock2005!#REF!</definedName>
    <definedName name="_495__123Graph_BCHART_75" localSheetId="5" hidden="1">[4]Livestock2005!#REF!</definedName>
    <definedName name="_495__123Graph_BCHART_75" localSheetId="2" hidden="1">[4]Livestock2005!#REF!</definedName>
    <definedName name="_495__123Graph_BCHART_75" hidden="1">[4]Livestock2005!#REF!</definedName>
    <definedName name="_496__123Graph_XCHART_136" localSheetId="9" hidden="1">[4]Livestock2005!#REF!</definedName>
    <definedName name="_496__123Graph_XCHART_136" localSheetId="5" hidden="1">[4]Livestock2005!#REF!</definedName>
    <definedName name="_496__123Graph_XCHART_136" localSheetId="2" hidden="1">[4]Livestock2005!#REF!</definedName>
    <definedName name="_496__123Graph_XCHART_136" hidden="1">[4]Livestock2005!#REF!</definedName>
    <definedName name="_4960__123Graph_XCHART_136" localSheetId="9" hidden="1">[4]Livestock2005!#REF!</definedName>
    <definedName name="_4960__123Graph_XCHART_136" localSheetId="5" hidden="1">[4]Livestock2005!#REF!</definedName>
    <definedName name="_4960__123Graph_XCHART_136" localSheetId="2" hidden="1">[4]Livestock2005!#REF!</definedName>
    <definedName name="_4960__123Graph_XCHART_136" hidden="1">[4]Livestock2005!#REF!</definedName>
    <definedName name="_498__123Graph_BCHART_76" localSheetId="9" hidden="1">[4]Livestock2005!#REF!</definedName>
    <definedName name="_498__123Graph_BCHART_76" localSheetId="5" hidden="1">[4]Livestock2005!#REF!</definedName>
    <definedName name="_498__123Graph_BCHART_76" localSheetId="2" hidden="1">[4]Livestock2005!#REF!</definedName>
    <definedName name="_498__123Graph_BCHART_76" hidden="1">[4]Livestock2005!#REF!</definedName>
    <definedName name="_498__123Graph_XCHART_137" localSheetId="9" hidden="1">[4]Livestock2005!#REF!</definedName>
    <definedName name="_498__123Graph_XCHART_137" localSheetId="5" hidden="1">[4]Livestock2005!#REF!</definedName>
    <definedName name="_498__123Graph_XCHART_137" localSheetId="2" hidden="1">[4]Livestock2005!#REF!</definedName>
    <definedName name="_498__123Graph_XCHART_137" hidden="1">[4]Livestock2005!#REF!</definedName>
    <definedName name="_4980__123Graph_XCHART_137" localSheetId="9" hidden="1">[4]Livestock2005!#REF!</definedName>
    <definedName name="_4980__123Graph_XCHART_137" localSheetId="5" hidden="1">[4]Livestock2005!#REF!</definedName>
    <definedName name="_4980__123Graph_XCHART_137" localSheetId="2" hidden="1">[4]Livestock2005!#REF!</definedName>
    <definedName name="_4980__123Graph_XCHART_137" hidden="1">[4]Livestock2005!#REF!</definedName>
    <definedName name="_5" localSheetId="9">#REF!</definedName>
    <definedName name="_5" localSheetId="5">#REF!</definedName>
    <definedName name="_5" localSheetId="1">#REF!</definedName>
    <definedName name="_5" localSheetId="2">#REF!</definedName>
    <definedName name="_5">#REF!</definedName>
    <definedName name="_5__123Graph_ACHART_105" localSheetId="9" hidden="1">[4]Livestock2005!#REF!</definedName>
    <definedName name="_5__123Graph_ACHART_105" localSheetId="5" hidden="1">[4]Livestock2005!#REF!</definedName>
    <definedName name="_5__123Graph_ACHART_105" localSheetId="2" hidden="1">[4]Livestock2005!#REF!</definedName>
    <definedName name="_5__123Graph_ACHART_105" hidden="1">[4]Livestock2005!#REF!</definedName>
    <definedName name="_50__123Graph_ACHART_135" localSheetId="9" hidden="1">[4]Livestock2005!#REF!</definedName>
    <definedName name="_50__123Graph_ACHART_135" localSheetId="5" hidden="1">[4]Livestock2005!#REF!</definedName>
    <definedName name="_50__123Graph_ACHART_135" localSheetId="2" hidden="1">[4]Livestock2005!#REF!</definedName>
    <definedName name="_50__123Graph_ACHART_135" hidden="1">[4]Livestock2005!#REF!</definedName>
    <definedName name="_50__123Graph_ACHART_17" localSheetId="9" hidden="1">[4]Livestock2005!#REF!</definedName>
    <definedName name="_50__123Graph_ACHART_17" localSheetId="5" hidden="1">[4]Livestock2005!#REF!</definedName>
    <definedName name="_50__123Graph_ACHART_17" localSheetId="2" hidden="1">[4]Livestock2005!#REF!</definedName>
    <definedName name="_50__123Graph_ACHART_17" hidden="1">[4]Livestock2005!#REF!</definedName>
    <definedName name="_500__123Graph_ACHART_135" localSheetId="9" hidden="1">[4]Livestock2005!#REF!</definedName>
    <definedName name="_500__123Graph_ACHART_135" localSheetId="5" hidden="1">[4]Livestock2005!#REF!</definedName>
    <definedName name="_500__123Graph_ACHART_135" localSheetId="2" hidden="1">[4]Livestock2005!#REF!</definedName>
    <definedName name="_500__123Graph_ACHART_135" hidden="1">[4]Livestock2005!#REF!</definedName>
    <definedName name="_500__123Graph_XCHART_138" localSheetId="9" hidden="1">[4]Livestock2005!#REF!</definedName>
    <definedName name="_500__123Graph_XCHART_138" localSheetId="5" hidden="1">[4]Livestock2005!#REF!</definedName>
    <definedName name="_500__123Graph_XCHART_138" localSheetId="2" hidden="1">[4]Livestock2005!#REF!</definedName>
    <definedName name="_500__123Graph_XCHART_138" hidden="1">[4]Livestock2005!#REF!</definedName>
    <definedName name="_5000__123Graph_XCHART_138" localSheetId="9" hidden="1">[4]Livestock2005!#REF!</definedName>
    <definedName name="_5000__123Graph_XCHART_138" localSheetId="5" hidden="1">[4]Livestock2005!#REF!</definedName>
    <definedName name="_5000__123Graph_XCHART_138" localSheetId="2" hidden="1">[4]Livestock2005!#REF!</definedName>
    <definedName name="_5000__123Graph_XCHART_138" hidden="1">[4]Livestock2005!#REF!</definedName>
    <definedName name="_501__123Graph_BCHART_77" localSheetId="9" hidden="1">[4]Livestock2005!#REF!</definedName>
    <definedName name="_501__123Graph_BCHART_77" localSheetId="5" hidden="1">[4]Livestock2005!#REF!</definedName>
    <definedName name="_501__123Graph_BCHART_77" localSheetId="2" hidden="1">[4]Livestock2005!#REF!</definedName>
    <definedName name="_501__123Graph_BCHART_77" hidden="1">[4]Livestock2005!#REF!</definedName>
    <definedName name="_502__123Graph_XCHART_139" localSheetId="9" hidden="1">[4]Livestock2005!#REF!</definedName>
    <definedName name="_502__123Graph_XCHART_139" localSheetId="5" hidden="1">[4]Livestock2005!#REF!</definedName>
    <definedName name="_502__123Graph_XCHART_139" localSheetId="2" hidden="1">[4]Livestock2005!#REF!</definedName>
    <definedName name="_502__123Graph_XCHART_139" hidden="1">[4]Livestock2005!#REF!</definedName>
    <definedName name="_5020__123Graph_XCHART_139" localSheetId="9" hidden="1">[4]Livestock2005!#REF!</definedName>
    <definedName name="_5020__123Graph_XCHART_139" localSheetId="5" hidden="1">[4]Livestock2005!#REF!</definedName>
    <definedName name="_5020__123Graph_XCHART_139" localSheetId="2" hidden="1">[4]Livestock2005!#REF!</definedName>
    <definedName name="_5020__123Graph_XCHART_139" hidden="1">[4]Livestock2005!#REF!</definedName>
    <definedName name="_504__123Graph_BCHART_78" localSheetId="9" hidden="1">[4]Livestock2005!#REF!</definedName>
    <definedName name="_504__123Graph_BCHART_78" localSheetId="5" hidden="1">[4]Livestock2005!#REF!</definedName>
    <definedName name="_504__123Graph_BCHART_78" localSheetId="2" hidden="1">[4]Livestock2005!#REF!</definedName>
    <definedName name="_504__123Graph_BCHART_78" hidden="1">[4]Livestock2005!#REF!</definedName>
    <definedName name="_504__123Graph_XCHART_14" localSheetId="9" hidden="1">[4]Livestock2005!#REF!</definedName>
    <definedName name="_504__123Graph_XCHART_14" localSheetId="5" hidden="1">[4]Livestock2005!#REF!</definedName>
    <definedName name="_504__123Graph_XCHART_14" localSheetId="2" hidden="1">[4]Livestock2005!#REF!</definedName>
    <definedName name="_504__123Graph_XCHART_14" hidden="1">[4]Livestock2005!#REF!</definedName>
    <definedName name="_5040__123Graph_XCHART_14" localSheetId="9" hidden="1">[4]Livestock2005!#REF!</definedName>
    <definedName name="_5040__123Graph_XCHART_14" localSheetId="5" hidden="1">[4]Livestock2005!#REF!</definedName>
    <definedName name="_5040__123Graph_XCHART_14" localSheetId="2" hidden="1">[4]Livestock2005!#REF!</definedName>
    <definedName name="_5040__123Graph_XCHART_14" hidden="1">[4]Livestock2005!#REF!</definedName>
    <definedName name="_506__123Graph_XCHART_140" localSheetId="9" hidden="1">[4]Livestock2005!#REF!</definedName>
    <definedName name="_506__123Graph_XCHART_140" localSheetId="5" hidden="1">[4]Livestock2005!#REF!</definedName>
    <definedName name="_506__123Graph_XCHART_140" localSheetId="2" hidden="1">[4]Livestock2005!#REF!</definedName>
    <definedName name="_506__123Graph_XCHART_140" hidden="1">[4]Livestock2005!#REF!</definedName>
    <definedName name="_5060__123Graph_XCHART_140" localSheetId="9" hidden="1">[4]Livestock2005!#REF!</definedName>
    <definedName name="_5060__123Graph_XCHART_140" localSheetId="5" hidden="1">[4]Livestock2005!#REF!</definedName>
    <definedName name="_5060__123Graph_XCHART_140" localSheetId="2" hidden="1">[4]Livestock2005!#REF!</definedName>
    <definedName name="_5060__123Graph_XCHART_140" hidden="1">[4]Livestock2005!#REF!</definedName>
    <definedName name="_507__123Graph_BCHART_80" localSheetId="9" hidden="1">[4]Livestock2005!#REF!</definedName>
    <definedName name="_507__123Graph_BCHART_80" localSheetId="5" hidden="1">[4]Livestock2005!#REF!</definedName>
    <definedName name="_507__123Graph_BCHART_80" localSheetId="2" hidden="1">[4]Livestock2005!#REF!</definedName>
    <definedName name="_507__123Graph_BCHART_80" hidden="1">[4]Livestock2005!#REF!</definedName>
    <definedName name="_508__123Graph_XCHART_141" localSheetId="9" hidden="1">[4]Livestock2005!#REF!</definedName>
    <definedName name="_508__123Graph_XCHART_141" localSheetId="5" hidden="1">[4]Livestock2005!#REF!</definedName>
    <definedName name="_508__123Graph_XCHART_141" localSheetId="2" hidden="1">[4]Livestock2005!#REF!</definedName>
    <definedName name="_508__123Graph_XCHART_141" hidden="1">[4]Livestock2005!#REF!</definedName>
    <definedName name="_5080__123Graph_XCHART_141" localSheetId="9" hidden="1">[4]Livestock2005!#REF!</definedName>
    <definedName name="_5080__123Graph_XCHART_141" localSheetId="5" hidden="1">[4]Livestock2005!#REF!</definedName>
    <definedName name="_5080__123Graph_XCHART_141" localSheetId="2" hidden="1">[4]Livestock2005!#REF!</definedName>
    <definedName name="_5080__123Graph_XCHART_141" hidden="1">[4]Livestock2005!#REF!</definedName>
    <definedName name="_51__123Graph_ACHART_128" localSheetId="9" hidden="1">[4]Livestock2005!#REF!</definedName>
    <definedName name="_51__123Graph_ACHART_128" localSheetId="5" hidden="1">[4]Livestock2005!#REF!</definedName>
    <definedName name="_51__123Graph_ACHART_128" localSheetId="2" hidden="1">[4]Livestock2005!#REF!</definedName>
    <definedName name="_51__123Graph_ACHART_128" hidden="1">[4]Livestock2005!#REF!</definedName>
    <definedName name="_51__123Graph_ACHART_18" localSheetId="9" hidden="1">[4]Livestock2005!#REF!</definedName>
    <definedName name="_51__123Graph_ACHART_18" localSheetId="5" hidden="1">[4]Livestock2005!#REF!</definedName>
    <definedName name="_51__123Graph_ACHART_18" localSheetId="2" hidden="1">[4]Livestock2005!#REF!</definedName>
    <definedName name="_51__123Graph_ACHART_18" hidden="1">[4]Livestock2005!#REF!</definedName>
    <definedName name="_510__123Graph_BCHART_81" localSheetId="9" hidden="1">[4]Livestock2005!#REF!</definedName>
    <definedName name="_510__123Graph_BCHART_81" localSheetId="5" hidden="1">[4]Livestock2005!#REF!</definedName>
    <definedName name="_510__123Graph_BCHART_81" localSheetId="2" hidden="1">[4]Livestock2005!#REF!</definedName>
    <definedName name="_510__123Graph_BCHART_81" hidden="1">[4]Livestock2005!#REF!</definedName>
    <definedName name="_510__123Graph_XCHART_142" localSheetId="9" hidden="1">[4]Livestock2005!#REF!</definedName>
    <definedName name="_510__123Graph_XCHART_142" localSheetId="5" hidden="1">[4]Livestock2005!#REF!</definedName>
    <definedName name="_510__123Graph_XCHART_142" localSheetId="2" hidden="1">[4]Livestock2005!#REF!</definedName>
    <definedName name="_510__123Graph_XCHART_142" hidden="1">[4]Livestock2005!#REF!</definedName>
    <definedName name="_5100__123Graph_XCHART_142" localSheetId="9" hidden="1">[4]Livestock2005!#REF!</definedName>
    <definedName name="_5100__123Graph_XCHART_142" localSheetId="5" hidden="1">[4]Livestock2005!#REF!</definedName>
    <definedName name="_5100__123Graph_XCHART_142" localSheetId="2" hidden="1">[4]Livestock2005!#REF!</definedName>
    <definedName name="_5100__123Graph_XCHART_142" hidden="1">[4]Livestock2005!#REF!</definedName>
    <definedName name="_512__123Graph_XCHART_143" localSheetId="9" hidden="1">[4]Livestock2005!#REF!</definedName>
    <definedName name="_512__123Graph_XCHART_143" localSheetId="5" hidden="1">[4]Livestock2005!#REF!</definedName>
    <definedName name="_512__123Graph_XCHART_143" localSheetId="2" hidden="1">[4]Livestock2005!#REF!</definedName>
    <definedName name="_512__123Graph_XCHART_143" hidden="1">[4]Livestock2005!#REF!</definedName>
    <definedName name="_5120__123Graph_XCHART_143" localSheetId="9" hidden="1">[4]Livestock2005!#REF!</definedName>
    <definedName name="_5120__123Graph_XCHART_143" localSheetId="5" hidden="1">[4]Livestock2005!#REF!</definedName>
    <definedName name="_5120__123Graph_XCHART_143" localSheetId="2" hidden="1">[4]Livestock2005!#REF!</definedName>
    <definedName name="_5120__123Graph_XCHART_143" hidden="1">[4]Livestock2005!#REF!</definedName>
    <definedName name="_513__123Graph_BCHART_82" localSheetId="9" hidden="1">[4]Livestock2005!#REF!</definedName>
    <definedName name="_513__123Graph_BCHART_82" localSheetId="5" hidden="1">[4]Livestock2005!#REF!</definedName>
    <definedName name="_513__123Graph_BCHART_82" localSheetId="2" hidden="1">[4]Livestock2005!#REF!</definedName>
    <definedName name="_513__123Graph_BCHART_82" hidden="1">[4]Livestock2005!#REF!</definedName>
    <definedName name="_514__123Graph_XCHART_144" localSheetId="9" hidden="1">[4]Livestock2005!#REF!</definedName>
    <definedName name="_514__123Graph_XCHART_144" localSheetId="5" hidden="1">[4]Livestock2005!#REF!</definedName>
    <definedName name="_514__123Graph_XCHART_144" localSheetId="2" hidden="1">[4]Livestock2005!#REF!</definedName>
    <definedName name="_514__123Graph_XCHART_144" hidden="1">[4]Livestock2005!#REF!</definedName>
    <definedName name="_5140__123Graph_XCHART_144" localSheetId="9" hidden="1">[4]Livestock2005!#REF!</definedName>
    <definedName name="_5140__123Graph_XCHART_144" localSheetId="5" hidden="1">[4]Livestock2005!#REF!</definedName>
    <definedName name="_5140__123Graph_XCHART_144" localSheetId="2" hidden="1">[4]Livestock2005!#REF!</definedName>
    <definedName name="_5140__123Graph_XCHART_144" hidden="1">[4]Livestock2005!#REF!</definedName>
    <definedName name="_516__123Graph_BCHART_91" localSheetId="9" hidden="1">[4]Livestock2005!#REF!</definedName>
    <definedName name="_516__123Graph_BCHART_91" localSheetId="5" hidden="1">[4]Livestock2005!#REF!</definedName>
    <definedName name="_516__123Graph_BCHART_91" localSheetId="2" hidden="1">[4]Livestock2005!#REF!</definedName>
    <definedName name="_516__123Graph_BCHART_91" hidden="1">[4]Livestock2005!#REF!</definedName>
    <definedName name="_516__123Graph_XCHART_145" localSheetId="9" hidden="1">[4]Livestock2005!#REF!</definedName>
    <definedName name="_516__123Graph_XCHART_145" localSheetId="5" hidden="1">[4]Livestock2005!#REF!</definedName>
    <definedName name="_516__123Graph_XCHART_145" localSheetId="2" hidden="1">[4]Livestock2005!#REF!</definedName>
    <definedName name="_516__123Graph_XCHART_145" hidden="1">[4]Livestock2005!#REF!</definedName>
    <definedName name="_5160__123Graph_XCHART_145" localSheetId="9" hidden="1">[4]Livestock2005!#REF!</definedName>
    <definedName name="_5160__123Graph_XCHART_145" localSheetId="5" hidden="1">[4]Livestock2005!#REF!</definedName>
    <definedName name="_5160__123Graph_XCHART_145" localSheetId="2" hidden="1">[4]Livestock2005!#REF!</definedName>
    <definedName name="_5160__123Graph_XCHART_145" hidden="1">[4]Livestock2005!#REF!</definedName>
    <definedName name="_518__123Graph_XCHART_146" localSheetId="9" hidden="1">[4]Livestock2005!#REF!</definedName>
    <definedName name="_518__123Graph_XCHART_146" localSheetId="5" hidden="1">[4]Livestock2005!#REF!</definedName>
    <definedName name="_518__123Graph_XCHART_146" localSheetId="2" hidden="1">[4]Livestock2005!#REF!</definedName>
    <definedName name="_518__123Graph_XCHART_146" hidden="1">[4]Livestock2005!#REF!</definedName>
    <definedName name="_5180__123Graph_XCHART_146" localSheetId="9" hidden="1">[4]Livestock2005!#REF!</definedName>
    <definedName name="_5180__123Graph_XCHART_146" localSheetId="5" hidden="1">[4]Livestock2005!#REF!</definedName>
    <definedName name="_5180__123Graph_XCHART_146" localSheetId="2" hidden="1">[4]Livestock2005!#REF!</definedName>
    <definedName name="_5180__123Graph_XCHART_146" hidden="1">[4]Livestock2005!#REF!</definedName>
    <definedName name="_519__123Graph_BCHART_93" localSheetId="9" hidden="1">[4]Livestock2005!#REF!</definedName>
    <definedName name="_519__123Graph_BCHART_93" localSheetId="5" hidden="1">[4]Livestock2005!#REF!</definedName>
    <definedName name="_519__123Graph_BCHART_93" localSheetId="2" hidden="1">[4]Livestock2005!#REF!</definedName>
    <definedName name="_519__123Graph_BCHART_93" hidden="1">[4]Livestock2005!#REF!</definedName>
    <definedName name="_52__123Graph_ACHART_136" localSheetId="9" hidden="1">[4]Livestock2005!#REF!</definedName>
    <definedName name="_52__123Graph_ACHART_136" localSheetId="5" hidden="1">[4]Livestock2005!#REF!</definedName>
    <definedName name="_52__123Graph_ACHART_136" localSheetId="2" hidden="1">[4]Livestock2005!#REF!</definedName>
    <definedName name="_52__123Graph_ACHART_136" hidden="1">[4]Livestock2005!#REF!</definedName>
    <definedName name="_52__123Graph_ACHART_19" localSheetId="9" hidden="1">[4]Livestock2005!#REF!</definedName>
    <definedName name="_52__123Graph_ACHART_19" localSheetId="5" hidden="1">[4]Livestock2005!#REF!</definedName>
    <definedName name="_52__123Graph_ACHART_19" localSheetId="2" hidden="1">[4]Livestock2005!#REF!</definedName>
    <definedName name="_52__123Graph_ACHART_19" hidden="1">[4]Livestock2005!#REF!</definedName>
    <definedName name="_520__123Graph_ACHART_136" localSheetId="9" hidden="1">[4]Livestock2005!#REF!</definedName>
    <definedName name="_520__123Graph_ACHART_136" localSheetId="5" hidden="1">[4]Livestock2005!#REF!</definedName>
    <definedName name="_520__123Graph_ACHART_136" localSheetId="2" hidden="1">[4]Livestock2005!#REF!</definedName>
    <definedName name="_520__123Graph_ACHART_136" hidden="1">[4]Livestock2005!#REF!</definedName>
    <definedName name="_520__123Graph_XCHART_147" localSheetId="9" hidden="1">[4]Livestock2005!#REF!</definedName>
    <definedName name="_520__123Graph_XCHART_147" localSheetId="5" hidden="1">[4]Livestock2005!#REF!</definedName>
    <definedName name="_520__123Graph_XCHART_147" localSheetId="2" hidden="1">[4]Livestock2005!#REF!</definedName>
    <definedName name="_520__123Graph_XCHART_147" hidden="1">[4]Livestock2005!#REF!</definedName>
    <definedName name="_5200__123Graph_XCHART_147" localSheetId="9" hidden="1">[4]Livestock2005!#REF!</definedName>
    <definedName name="_5200__123Graph_XCHART_147" localSheetId="5" hidden="1">[4]Livestock2005!#REF!</definedName>
    <definedName name="_5200__123Graph_XCHART_147" localSheetId="2" hidden="1">[4]Livestock2005!#REF!</definedName>
    <definedName name="_5200__123Graph_XCHART_147" hidden="1">[4]Livestock2005!#REF!</definedName>
    <definedName name="_522__123Graph_BCHART_99" localSheetId="9" hidden="1">[4]Livestock2005!#REF!</definedName>
    <definedName name="_522__123Graph_BCHART_99" localSheetId="5" hidden="1">[4]Livestock2005!#REF!</definedName>
    <definedName name="_522__123Graph_BCHART_99" localSheetId="2" hidden="1">[4]Livestock2005!#REF!</definedName>
    <definedName name="_522__123Graph_BCHART_99" hidden="1">[4]Livestock2005!#REF!</definedName>
    <definedName name="_522__123Graph_XCHART_148" localSheetId="9" hidden="1">[4]Livestock2005!#REF!</definedName>
    <definedName name="_522__123Graph_XCHART_148" localSheetId="5" hidden="1">[4]Livestock2005!#REF!</definedName>
    <definedName name="_522__123Graph_XCHART_148" localSheetId="2" hidden="1">[4]Livestock2005!#REF!</definedName>
    <definedName name="_522__123Graph_XCHART_148" hidden="1">[4]Livestock2005!#REF!</definedName>
    <definedName name="_5220__123Graph_XCHART_148" localSheetId="9" hidden="1">[4]Livestock2005!#REF!</definedName>
    <definedName name="_5220__123Graph_XCHART_148" localSheetId="5" hidden="1">[4]Livestock2005!#REF!</definedName>
    <definedName name="_5220__123Graph_XCHART_148" localSheetId="2" hidden="1">[4]Livestock2005!#REF!</definedName>
    <definedName name="_5220__123Graph_XCHART_148" hidden="1">[4]Livestock2005!#REF!</definedName>
    <definedName name="_524__123Graph_XCHART_149" localSheetId="9" hidden="1">[4]Livestock2005!#REF!</definedName>
    <definedName name="_524__123Graph_XCHART_149" localSheetId="5" hidden="1">[4]Livestock2005!#REF!</definedName>
    <definedName name="_524__123Graph_XCHART_149" localSheetId="2" hidden="1">[4]Livestock2005!#REF!</definedName>
    <definedName name="_524__123Graph_XCHART_149" hidden="1">[4]Livestock2005!#REF!</definedName>
    <definedName name="_5240__123Graph_XCHART_149" localSheetId="9" hidden="1">[4]Livestock2005!#REF!</definedName>
    <definedName name="_5240__123Graph_XCHART_149" localSheetId="5" hidden="1">[4]Livestock2005!#REF!</definedName>
    <definedName name="_5240__123Graph_XCHART_149" localSheetId="2" hidden="1">[4]Livestock2005!#REF!</definedName>
    <definedName name="_5240__123Graph_XCHART_149" hidden="1">[4]Livestock2005!#REF!</definedName>
    <definedName name="_525__123Graph_CCHART_18" localSheetId="9" hidden="1">[4]Livestock2005!#REF!</definedName>
    <definedName name="_525__123Graph_CCHART_18" localSheetId="5" hidden="1">[4]Livestock2005!#REF!</definedName>
    <definedName name="_525__123Graph_CCHART_18" localSheetId="2" hidden="1">[4]Livestock2005!#REF!</definedName>
    <definedName name="_525__123Graph_CCHART_18" hidden="1">[4]Livestock2005!#REF!</definedName>
    <definedName name="_526__123Graph_XCHART_15" localSheetId="9" hidden="1">[4]Livestock2005!#REF!</definedName>
    <definedName name="_526__123Graph_XCHART_15" localSheetId="5" hidden="1">[4]Livestock2005!#REF!</definedName>
    <definedName name="_526__123Graph_XCHART_15" localSheetId="2" hidden="1">[4]Livestock2005!#REF!</definedName>
    <definedName name="_526__123Graph_XCHART_15" hidden="1">[4]Livestock2005!#REF!</definedName>
    <definedName name="_5260__123Graph_XCHART_15" localSheetId="9" hidden="1">[4]Livestock2005!#REF!</definedName>
    <definedName name="_5260__123Graph_XCHART_15" localSheetId="5" hidden="1">[4]Livestock2005!#REF!</definedName>
    <definedName name="_5260__123Graph_XCHART_15" localSheetId="2" hidden="1">[4]Livestock2005!#REF!</definedName>
    <definedName name="_5260__123Graph_XCHART_15" hidden="1">[4]Livestock2005!#REF!</definedName>
    <definedName name="_528__123Graph_CCHART_19" localSheetId="9" hidden="1">[4]Livestock2005!#REF!</definedName>
    <definedName name="_528__123Graph_CCHART_19" localSheetId="5" hidden="1">[4]Livestock2005!#REF!</definedName>
    <definedName name="_528__123Graph_CCHART_19" localSheetId="2" hidden="1">[4]Livestock2005!#REF!</definedName>
    <definedName name="_528__123Graph_CCHART_19" hidden="1">[4]Livestock2005!#REF!</definedName>
    <definedName name="_528__123Graph_XCHART_150" localSheetId="9" hidden="1">[4]Livestock2005!#REF!</definedName>
    <definedName name="_528__123Graph_XCHART_150" localSheetId="5" hidden="1">[4]Livestock2005!#REF!</definedName>
    <definedName name="_528__123Graph_XCHART_150" localSheetId="2" hidden="1">[4]Livestock2005!#REF!</definedName>
    <definedName name="_528__123Graph_XCHART_150" hidden="1">[4]Livestock2005!#REF!</definedName>
    <definedName name="_5280__123Graph_XCHART_150" localSheetId="9" hidden="1">[4]Livestock2005!#REF!</definedName>
    <definedName name="_5280__123Graph_XCHART_150" localSheetId="5" hidden="1">[4]Livestock2005!#REF!</definedName>
    <definedName name="_5280__123Graph_XCHART_150" localSheetId="2" hidden="1">[4]Livestock2005!#REF!</definedName>
    <definedName name="_5280__123Graph_XCHART_150" hidden="1">[4]Livestock2005!#REF!</definedName>
    <definedName name="_53__123Graph_ACHART_2" localSheetId="9" hidden="1">[4]Livestock2005!#REF!</definedName>
    <definedName name="_53__123Graph_ACHART_2" localSheetId="5" hidden="1">[4]Livestock2005!#REF!</definedName>
    <definedName name="_53__123Graph_ACHART_2" localSheetId="2" hidden="1">[4]Livestock2005!#REF!</definedName>
    <definedName name="_53__123Graph_ACHART_2" hidden="1">[4]Livestock2005!#REF!</definedName>
    <definedName name="_530__123Graph_XCHART_151" localSheetId="9" hidden="1">[4]Livestock2005!#REF!</definedName>
    <definedName name="_530__123Graph_XCHART_151" localSheetId="5" hidden="1">[4]Livestock2005!#REF!</definedName>
    <definedName name="_530__123Graph_XCHART_151" localSheetId="2" hidden="1">[4]Livestock2005!#REF!</definedName>
    <definedName name="_530__123Graph_XCHART_151" hidden="1">[4]Livestock2005!#REF!</definedName>
    <definedName name="_5300__123Graph_XCHART_151" localSheetId="9" hidden="1">[4]Livestock2005!#REF!</definedName>
    <definedName name="_5300__123Graph_XCHART_151" localSheetId="5" hidden="1">[4]Livestock2005!#REF!</definedName>
    <definedName name="_5300__123Graph_XCHART_151" localSheetId="2" hidden="1">[4]Livestock2005!#REF!</definedName>
    <definedName name="_5300__123Graph_XCHART_151" hidden="1">[4]Livestock2005!#REF!</definedName>
    <definedName name="_531__123Graph_CCHART_20" localSheetId="9" hidden="1">[4]Livestock2005!#REF!</definedName>
    <definedName name="_531__123Graph_CCHART_20" localSheetId="5" hidden="1">[4]Livestock2005!#REF!</definedName>
    <definedName name="_531__123Graph_CCHART_20" localSheetId="2" hidden="1">[4]Livestock2005!#REF!</definedName>
    <definedName name="_531__123Graph_CCHART_20" hidden="1">[4]Livestock2005!#REF!</definedName>
    <definedName name="_532__123Graph_XCHART_152" localSheetId="9" hidden="1">[4]Livestock2005!#REF!</definedName>
    <definedName name="_532__123Graph_XCHART_152" localSheetId="5" hidden="1">[4]Livestock2005!#REF!</definedName>
    <definedName name="_532__123Graph_XCHART_152" localSheetId="2" hidden="1">[4]Livestock2005!#REF!</definedName>
    <definedName name="_532__123Graph_XCHART_152" hidden="1">[4]Livestock2005!#REF!</definedName>
    <definedName name="_5320__123Graph_XCHART_152" localSheetId="9" hidden="1">[4]Livestock2005!#REF!</definedName>
    <definedName name="_5320__123Graph_XCHART_152" localSheetId="5" hidden="1">[4]Livestock2005!#REF!</definedName>
    <definedName name="_5320__123Graph_XCHART_152" localSheetId="2" hidden="1">[4]Livestock2005!#REF!</definedName>
    <definedName name="_5320__123Graph_XCHART_152" hidden="1">[4]Livestock2005!#REF!</definedName>
    <definedName name="_534__123Graph_CCHART_21" localSheetId="9" hidden="1">[4]Livestock2005!#REF!</definedName>
    <definedName name="_534__123Graph_CCHART_21" localSheetId="5" hidden="1">[4]Livestock2005!#REF!</definedName>
    <definedName name="_534__123Graph_CCHART_21" localSheetId="2" hidden="1">[4]Livestock2005!#REF!</definedName>
    <definedName name="_534__123Graph_CCHART_21" hidden="1">[4]Livestock2005!#REF!</definedName>
    <definedName name="_534__123Graph_XCHART_153" localSheetId="9" hidden="1">[4]Livestock2005!#REF!</definedName>
    <definedName name="_534__123Graph_XCHART_153" localSheetId="5" hidden="1">[4]Livestock2005!#REF!</definedName>
    <definedName name="_534__123Graph_XCHART_153" localSheetId="2" hidden="1">[4]Livestock2005!#REF!</definedName>
    <definedName name="_534__123Graph_XCHART_153" hidden="1">[4]Livestock2005!#REF!</definedName>
    <definedName name="_5340__123Graph_XCHART_153" localSheetId="9" hidden="1">[4]Livestock2005!#REF!</definedName>
    <definedName name="_5340__123Graph_XCHART_153" localSheetId="5" hidden="1">[4]Livestock2005!#REF!</definedName>
    <definedName name="_5340__123Graph_XCHART_153" localSheetId="2" hidden="1">[4]Livestock2005!#REF!</definedName>
    <definedName name="_5340__123Graph_XCHART_153" hidden="1">[4]Livestock2005!#REF!</definedName>
    <definedName name="_536__123Graph_XCHART_154" localSheetId="9" hidden="1">[4]Livestock2005!#REF!</definedName>
    <definedName name="_536__123Graph_XCHART_154" localSheetId="5" hidden="1">[4]Livestock2005!#REF!</definedName>
    <definedName name="_536__123Graph_XCHART_154" localSheetId="2" hidden="1">[4]Livestock2005!#REF!</definedName>
    <definedName name="_536__123Graph_XCHART_154" hidden="1">[4]Livestock2005!#REF!</definedName>
    <definedName name="_5360__123Graph_XCHART_154" localSheetId="9" hidden="1">[4]Livestock2005!#REF!</definedName>
    <definedName name="_5360__123Graph_XCHART_154" localSheetId="5" hidden="1">[4]Livestock2005!#REF!</definedName>
    <definedName name="_5360__123Graph_XCHART_154" localSheetId="2" hidden="1">[4]Livestock2005!#REF!</definedName>
    <definedName name="_5360__123Graph_XCHART_154" hidden="1">[4]Livestock2005!#REF!</definedName>
    <definedName name="_537__123Graph_CCHART_22" localSheetId="9" hidden="1">[4]Livestock2005!#REF!</definedName>
    <definedName name="_537__123Graph_CCHART_22" localSheetId="5" hidden="1">[4]Livestock2005!#REF!</definedName>
    <definedName name="_537__123Graph_CCHART_22" localSheetId="2" hidden="1">[4]Livestock2005!#REF!</definedName>
    <definedName name="_537__123Graph_CCHART_22" hidden="1">[4]Livestock2005!#REF!</definedName>
    <definedName name="_538__123Graph_XCHART_155" localSheetId="9" hidden="1">[4]Livestock2005!#REF!</definedName>
    <definedName name="_538__123Graph_XCHART_155" localSheetId="5" hidden="1">[4]Livestock2005!#REF!</definedName>
    <definedName name="_538__123Graph_XCHART_155" localSheetId="2" hidden="1">[4]Livestock2005!#REF!</definedName>
    <definedName name="_538__123Graph_XCHART_155" hidden="1">[4]Livestock2005!#REF!</definedName>
    <definedName name="_5380__123Graph_XCHART_155" localSheetId="9" hidden="1">[4]Livestock2005!#REF!</definedName>
    <definedName name="_5380__123Graph_XCHART_155" localSheetId="5" hidden="1">[4]Livestock2005!#REF!</definedName>
    <definedName name="_5380__123Graph_XCHART_155" localSheetId="2" hidden="1">[4]Livestock2005!#REF!</definedName>
    <definedName name="_5380__123Graph_XCHART_155" hidden="1">[4]Livestock2005!#REF!</definedName>
    <definedName name="_54__123Graph_ACHART_129" localSheetId="9" hidden="1">[4]Livestock2005!#REF!</definedName>
    <definedName name="_54__123Graph_ACHART_129" localSheetId="5" hidden="1">[4]Livestock2005!#REF!</definedName>
    <definedName name="_54__123Graph_ACHART_129" localSheetId="2" hidden="1">[4]Livestock2005!#REF!</definedName>
    <definedName name="_54__123Graph_ACHART_129" hidden="1">[4]Livestock2005!#REF!</definedName>
    <definedName name="_54__123Graph_ACHART_137" localSheetId="9" hidden="1">[4]Livestock2005!#REF!</definedName>
    <definedName name="_54__123Graph_ACHART_137" localSheetId="5" hidden="1">[4]Livestock2005!#REF!</definedName>
    <definedName name="_54__123Graph_ACHART_137" localSheetId="2" hidden="1">[4]Livestock2005!#REF!</definedName>
    <definedName name="_54__123Graph_ACHART_137" hidden="1">[4]Livestock2005!#REF!</definedName>
    <definedName name="_54__123Graph_ACHART_20" localSheetId="9" hidden="1">[4]Livestock2005!#REF!</definedName>
    <definedName name="_54__123Graph_ACHART_20" localSheetId="5" hidden="1">[4]Livestock2005!#REF!</definedName>
    <definedName name="_54__123Graph_ACHART_20" localSheetId="2" hidden="1">[4]Livestock2005!#REF!</definedName>
    <definedName name="_54__123Graph_ACHART_20" hidden="1">[4]Livestock2005!#REF!</definedName>
    <definedName name="_540__123Graph_ACHART_137" localSheetId="9" hidden="1">[4]Livestock2005!#REF!</definedName>
    <definedName name="_540__123Graph_ACHART_137" localSheetId="5" hidden="1">[4]Livestock2005!#REF!</definedName>
    <definedName name="_540__123Graph_ACHART_137" localSheetId="2" hidden="1">[4]Livestock2005!#REF!</definedName>
    <definedName name="_540__123Graph_ACHART_137" hidden="1">[4]Livestock2005!#REF!</definedName>
    <definedName name="_540__123Graph_CCHART_39" localSheetId="9" hidden="1">[4]Livestock2005!#REF!</definedName>
    <definedName name="_540__123Graph_CCHART_39" localSheetId="5" hidden="1">[4]Livestock2005!#REF!</definedName>
    <definedName name="_540__123Graph_CCHART_39" localSheetId="2" hidden="1">[4]Livestock2005!#REF!</definedName>
    <definedName name="_540__123Graph_CCHART_39" hidden="1">[4]Livestock2005!#REF!</definedName>
    <definedName name="_540__123Graph_XCHART_156" localSheetId="9" hidden="1">[4]Livestock2005!#REF!</definedName>
    <definedName name="_540__123Graph_XCHART_156" localSheetId="5" hidden="1">[4]Livestock2005!#REF!</definedName>
    <definedName name="_540__123Graph_XCHART_156" localSheetId="2" hidden="1">[4]Livestock2005!#REF!</definedName>
    <definedName name="_540__123Graph_XCHART_156" hidden="1">[4]Livestock2005!#REF!</definedName>
    <definedName name="_5400__123Graph_XCHART_156" localSheetId="9" hidden="1">[4]Livestock2005!#REF!</definedName>
    <definedName name="_5400__123Graph_XCHART_156" localSheetId="5" hidden="1">[4]Livestock2005!#REF!</definedName>
    <definedName name="_5400__123Graph_XCHART_156" localSheetId="2" hidden="1">[4]Livestock2005!#REF!</definedName>
    <definedName name="_5400__123Graph_XCHART_156" hidden="1">[4]Livestock2005!#REF!</definedName>
    <definedName name="_542__123Graph_XCHART_16" localSheetId="9" hidden="1">[4]Livestock2005!#REF!</definedName>
    <definedName name="_542__123Graph_XCHART_16" localSheetId="5" hidden="1">[4]Livestock2005!#REF!</definedName>
    <definedName name="_542__123Graph_XCHART_16" localSheetId="2" hidden="1">[4]Livestock2005!#REF!</definedName>
    <definedName name="_542__123Graph_XCHART_16" hidden="1">[4]Livestock2005!#REF!</definedName>
    <definedName name="_5420__123Graph_XCHART_16" localSheetId="9" hidden="1">[4]Livestock2005!#REF!</definedName>
    <definedName name="_5420__123Graph_XCHART_16" localSheetId="5" hidden="1">[4]Livestock2005!#REF!</definedName>
    <definedName name="_5420__123Graph_XCHART_16" localSheetId="2" hidden="1">[4]Livestock2005!#REF!</definedName>
    <definedName name="_5420__123Graph_XCHART_16" hidden="1">[4]Livestock2005!#REF!</definedName>
    <definedName name="_543__123Graph_CCHART_45" localSheetId="9" hidden="1">[4]Livestock2005!#REF!</definedName>
    <definedName name="_543__123Graph_CCHART_45" localSheetId="5" hidden="1">[4]Livestock2005!#REF!</definedName>
    <definedName name="_543__123Graph_CCHART_45" localSheetId="2" hidden="1">[4]Livestock2005!#REF!</definedName>
    <definedName name="_543__123Graph_CCHART_45" hidden="1">[4]Livestock2005!#REF!</definedName>
    <definedName name="_544__123Graph_XCHART_17" localSheetId="9" hidden="1">[4]Livestock2005!#REF!</definedName>
    <definedName name="_544__123Graph_XCHART_17" localSheetId="5" hidden="1">[4]Livestock2005!#REF!</definedName>
    <definedName name="_544__123Graph_XCHART_17" localSheetId="2" hidden="1">[4]Livestock2005!#REF!</definedName>
    <definedName name="_544__123Graph_XCHART_17" hidden="1">[4]Livestock2005!#REF!</definedName>
    <definedName name="_5440__123Graph_XCHART_17" localSheetId="9" hidden="1">[4]Livestock2005!#REF!</definedName>
    <definedName name="_5440__123Graph_XCHART_17" localSheetId="5" hidden="1">[4]Livestock2005!#REF!</definedName>
    <definedName name="_5440__123Graph_XCHART_17" localSheetId="2" hidden="1">[4]Livestock2005!#REF!</definedName>
    <definedName name="_5440__123Graph_XCHART_17" hidden="1">[4]Livestock2005!#REF!</definedName>
    <definedName name="_546__123Graph_CCHART_46" localSheetId="9" hidden="1">[4]Livestock2005!#REF!</definedName>
    <definedName name="_546__123Graph_CCHART_46" localSheetId="5" hidden="1">[4]Livestock2005!#REF!</definedName>
    <definedName name="_546__123Graph_CCHART_46" localSheetId="2" hidden="1">[4]Livestock2005!#REF!</definedName>
    <definedName name="_546__123Graph_CCHART_46" hidden="1">[4]Livestock2005!#REF!</definedName>
    <definedName name="_546__123Graph_XCHART_18" localSheetId="9" hidden="1">[4]Livestock2005!#REF!</definedName>
    <definedName name="_546__123Graph_XCHART_18" localSheetId="5" hidden="1">[4]Livestock2005!#REF!</definedName>
    <definedName name="_546__123Graph_XCHART_18" localSheetId="2" hidden="1">[4]Livestock2005!#REF!</definedName>
    <definedName name="_546__123Graph_XCHART_18" hidden="1">[4]Livestock2005!#REF!</definedName>
    <definedName name="_5460__123Graph_XCHART_18" localSheetId="9" hidden="1">[4]Livestock2005!#REF!</definedName>
    <definedName name="_5460__123Graph_XCHART_18" localSheetId="5" hidden="1">[4]Livestock2005!#REF!</definedName>
    <definedName name="_5460__123Graph_XCHART_18" localSheetId="2" hidden="1">[4]Livestock2005!#REF!</definedName>
    <definedName name="_5460__123Graph_XCHART_18" hidden="1">[4]Livestock2005!#REF!</definedName>
    <definedName name="_548__123Graph_XCHART_19" localSheetId="9" hidden="1">[4]Livestock2005!#REF!</definedName>
    <definedName name="_548__123Graph_XCHART_19" localSheetId="5" hidden="1">[4]Livestock2005!#REF!</definedName>
    <definedName name="_548__123Graph_XCHART_19" localSheetId="2" hidden="1">[4]Livestock2005!#REF!</definedName>
    <definedName name="_548__123Graph_XCHART_19" hidden="1">[4]Livestock2005!#REF!</definedName>
    <definedName name="_5480__123Graph_XCHART_19" localSheetId="9" hidden="1">[4]Livestock2005!#REF!</definedName>
    <definedName name="_5480__123Graph_XCHART_19" localSheetId="5" hidden="1">[4]Livestock2005!#REF!</definedName>
    <definedName name="_5480__123Graph_XCHART_19" localSheetId="2" hidden="1">[4]Livestock2005!#REF!</definedName>
    <definedName name="_5480__123Graph_XCHART_19" hidden="1">[4]Livestock2005!#REF!</definedName>
    <definedName name="_549__123Graph_CCHART_52" localSheetId="9" hidden="1">[4]Livestock2005!#REF!</definedName>
    <definedName name="_549__123Graph_CCHART_52" localSheetId="5" hidden="1">[4]Livestock2005!#REF!</definedName>
    <definedName name="_549__123Graph_CCHART_52" localSheetId="2" hidden="1">[4]Livestock2005!#REF!</definedName>
    <definedName name="_549__123Graph_CCHART_52" hidden="1">[4]Livestock2005!#REF!</definedName>
    <definedName name="_55__123Graph_ACHART_21" localSheetId="9" hidden="1">[4]Livestock2005!#REF!</definedName>
    <definedName name="_55__123Graph_ACHART_21" localSheetId="5" hidden="1">[4]Livestock2005!#REF!</definedName>
    <definedName name="_55__123Graph_ACHART_21" localSheetId="2" hidden="1">[4]Livestock2005!#REF!</definedName>
    <definedName name="_55__123Graph_ACHART_21" hidden="1">[4]Livestock2005!#REF!</definedName>
    <definedName name="_550__123Graph_XCHART_2" localSheetId="9" hidden="1">[4]Livestock2005!#REF!</definedName>
    <definedName name="_550__123Graph_XCHART_2" localSheetId="5" hidden="1">[4]Livestock2005!#REF!</definedName>
    <definedName name="_550__123Graph_XCHART_2" localSheetId="2" hidden="1">[4]Livestock2005!#REF!</definedName>
    <definedName name="_550__123Graph_XCHART_2" hidden="1">[4]Livestock2005!#REF!</definedName>
    <definedName name="_5500__123Graph_XCHART_2" localSheetId="9" hidden="1">[4]Livestock2005!#REF!</definedName>
    <definedName name="_5500__123Graph_XCHART_2" localSheetId="5" hidden="1">[4]Livestock2005!#REF!</definedName>
    <definedName name="_5500__123Graph_XCHART_2" localSheetId="2" hidden="1">[4]Livestock2005!#REF!</definedName>
    <definedName name="_5500__123Graph_XCHART_2" hidden="1">[4]Livestock2005!#REF!</definedName>
    <definedName name="_552__123Graph_CCHART_53" localSheetId="9" hidden="1">[4]Livestock2005!#REF!</definedName>
    <definedName name="_552__123Graph_CCHART_53" localSheetId="5" hidden="1">[4]Livestock2005!#REF!</definedName>
    <definedName name="_552__123Graph_CCHART_53" localSheetId="2" hidden="1">[4]Livestock2005!#REF!</definedName>
    <definedName name="_552__123Graph_CCHART_53" hidden="1">[4]Livestock2005!#REF!</definedName>
    <definedName name="_552__123Graph_XCHART_20" localSheetId="9" hidden="1">[4]Livestock2005!#REF!</definedName>
    <definedName name="_552__123Graph_XCHART_20" localSheetId="5" hidden="1">[4]Livestock2005!#REF!</definedName>
    <definedName name="_552__123Graph_XCHART_20" localSheetId="2" hidden="1">[4]Livestock2005!#REF!</definedName>
    <definedName name="_552__123Graph_XCHART_20" hidden="1">[4]Livestock2005!#REF!</definedName>
    <definedName name="_5520__123Graph_XCHART_20" localSheetId="9" hidden="1">[4]Livestock2005!#REF!</definedName>
    <definedName name="_5520__123Graph_XCHART_20" localSheetId="5" hidden="1">[4]Livestock2005!#REF!</definedName>
    <definedName name="_5520__123Graph_XCHART_20" localSheetId="2" hidden="1">[4]Livestock2005!#REF!</definedName>
    <definedName name="_5520__123Graph_XCHART_20" hidden="1">[4]Livestock2005!#REF!</definedName>
    <definedName name="_554__123Graph_XCHART_21" localSheetId="9" hidden="1">[4]Livestock2005!#REF!</definedName>
    <definedName name="_554__123Graph_XCHART_21" localSheetId="5" hidden="1">[4]Livestock2005!#REF!</definedName>
    <definedName name="_554__123Graph_XCHART_21" localSheetId="2" hidden="1">[4]Livestock2005!#REF!</definedName>
    <definedName name="_554__123Graph_XCHART_21" hidden="1">[4]Livestock2005!#REF!</definedName>
    <definedName name="_5540__123Graph_XCHART_21" localSheetId="9" hidden="1">[4]Livestock2005!#REF!</definedName>
    <definedName name="_5540__123Graph_XCHART_21" localSheetId="5" hidden="1">[4]Livestock2005!#REF!</definedName>
    <definedName name="_5540__123Graph_XCHART_21" localSheetId="2" hidden="1">[4]Livestock2005!#REF!</definedName>
    <definedName name="_5540__123Graph_XCHART_21" hidden="1">[4]Livestock2005!#REF!</definedName>
    <definedName name="_555__123Graph_CCHART_54" localSheetId="9" hidden="1">[4]Livestock2005!#REF!</definedName>
    <definedName name="_555__123Graph_CCHART_54" localSheetId="5" hidden="1">[4]Livestock2005!#REF!</definedName>
    <definedName name="_555__123Graph_CCHART_54" localSheetId="2" hidden="1">[4]Livestock2005!#REF!</definedName>
    <definedName name="_555__123Graph_CCHART_54" hidden="1">[4]Livestock2005!#REF!</definedName>
    <definedName name="_556__123Graph_XCHART_22" localSheetId="9" hidden="1">[4]Livestock2005!#REF!</definedName>
    <definedName name="_556__123Graph_XCHART_22" localSheetId="5" hidden="1">[4]Livestock2005!#REF!</definedName>
    <definedName name="_556__123Graph_XCHART_22" localSheetId="2" hidden="1">[4]Livestock2005!#REF!</definedName>
    <definedName name="_556__123Graph_XCHART_22" hidden="1">[4]Livestock2005!#REF!</definedName>
    <definedName name="_5560__123Graph_XCHART_22" localSheetId="9" hidden="1">[4]Livestock2005!#REF!</definedName>
    <definedName name="_5560__123Graph_XCHART_22" localSheetId="5" hidden="1">[4]Livestock2005!#REF!</definedName>
    <definedName name="_5560__123Graph_XCHART_22" localSheetId="2" hidden="1">[4]Livestock2005!#REF!</definedName>
    <definedName name="_5560__123Graph_XCHART_22" hidden="1">[4]Livestock2005!#REF!</definedName>
    <definedName name="_558__123Graph_CCHART_62" localSheetId="9" hidden="1">[4]Livestock2005!#REF!</definedName>
    <definedName name="_558__123Graph_CCHART_62" localSheetId="5" hidden="1">[4]Livestock2005!#REF!</definedName>
    <definedName name="_558__123Graph_CCHART_62" localSheetId="2" hidden="1">[4]Livestock2005!#REF!</definedName>
    <definedName name="_558__123Graph_CCHART_62" hidden="1">[4]Livestock2005!#REF!</definedName>
    <definedName name="_558__123Graph_XCHART_23" localSheetId="9" hidden="1">[4]Livestock2005!#REF!</definedName>
    <definedName name="_558__123Graph_XCHART_23" localSheetId="5" hidden="1">[4]Livestock2005!#REF!</definedName>
    <definedName name="_558__123Graph_XCHART_23" localSheetId="2" hidden="1">[4]Livestock2005!#REF!</definedName>
    <definedName name="_558__123Graph_XCHART_23" hidden="1">[4]Livestock2005!#REF!</definedName>
    <definedName name="_5580__123Graph_XCHART_23" localSheetId="9" hidden="1">[4]Livestock2005!#REF!</definedName>
    <definedName name="_5580__123Graph_XCHART_23" localSheetId="5" hidden="1">[4]Livestock2005!#REF!</definedName>
    <definedName name="_5580__123Graph_XCHART_23" localSheetId="2" hidden="1">[4]Livestock2005!#REF!</definedName>
    <definedName name="_5580__123Graph_XCHART_23" hidden="1">[4]Livestock2005!#REF!</definedName>
    <definedName name="_56__123Graph_ACHART_138" localSheetId="9" hidden="1">[4]Livestock2005!#REF!</definedName>
    <definedName name="_56__123Graph_ACHART_138" localSheetId="5" hidden="1">[4]Livestock2005!#REF!</definedName>
    <definedName name="_56__123Graph_ACHART_138" localSheetId="2" hidden="1">[4]Livestock2005!#REF!</definedName>
    <definedName name="_56__123Graph_ACHART_138" hidden="1">[4]Livestock2005!#REF!</definedName>
    <definedName name="_56__123Graph_ACHART_22" localSheetId="9" hidden="1">[4]Livestock2005!#REF!</definedName>
    <definedName name="_56__123Graph_ACHART_22" localSheetId="5" hidden="1">[4]Livestock2005!#REF!</definedName>
    <definedName name="_56__123Graph_ACHART_22" localSheetId="2" hidden="1">[4]Livestock2005!#REF!</definedName>
    <definedName name="_56__123Graph_ACHART_22" hidden="1">[4]Livestock2005!#REF!</definedName>
    <definedName name="_560__123Graph_ACHART_138" localSheetId="9" hidden="1">[4]Livestock2005!#REF!</definedName>
    <definedName name="_560__123Graph_ACHART_138" localSheetId="5" hidden="1">[4]Livestock2005!#REF!</definedName>
    <definedName name="_560__123Graph_ACHART_138" localSheetId="2" hidden="1">[4]Livestock2005!#REF!</definedName>
    <definedName name="_560__123Graph_ACHART_138" hidden="1">[4]Livestock2005!#REF!</definedName>
    <definedName name="_560__123Graph_XCHART_24" localSheetId="9" hidden="1">[4]Livestock2005!#REF!</definedName>
    <definedName name="_560__123Graph_XCHART_24" localSheetId="5" hidden="1">[4]Livestock2005!#REF!</definedName>
    <definedName name="_560__123Graph_XCHART_24" localSheetId="2" hidden="1">[4]Livestock2005!#REF!</definedName>
    <definedName name="_560__123Graph_XCHART_24" hidden="1">[4]Livestock2005!#REF!</definedName>
    <definedName name="_5600__123Graph_XCHART_24" localSheetId="9" hidden="1">[4]Livestock2005!#REF!</definedName>
    <definedName name="_5600__123Graph_XCHART_24" localSheetId="5" hidden="1">[4]Livestock2005!#REF!</definedName>
    <definedName name="_5600__123Graph_XCHART_24" localSheetId="2" hidden="1">[4]Livestock2005!#REF!</definedName>
    <definedName name="_5600__123Graph_XCHART_24" hidden="1">[4]Livestock2005!#REF!</definedName>
    <definedName name="_561__123Graph_CCHART_68" localSheetId="9" hidden="1">[4]Livestock2005!#REF!</definedName>
    <definedName name="_561__123Graph_CCHART_68" localSheetId="5" hidden="1">[4]Livestock2005!#REF!</definedName>
    <definedName name="_561__123Graph_CCHART_68" localSheetId="2" hidden="1">[4]Livestock2005!#REF!</definedName>
    <definedName name="_561__123Graph_CCHART_68" hidden="1">[4]Livestock2005!#REF!</definedName>
    <definedName name="_562__123Graph_XCHART_3" localSheetId="9" hidden="1">[4]Livestock2005!#REF!</definedName>
    <definedName name="_562__123Graph_XCHART_3" localSheetId="5" hidden="1">[4]Livestock2005!#REF!</definedName>
    <definedName name="_562__123Graph_XCHART_3" localSheetId="2" hidden="1">[4]Livestock2005!#REF!</definedName>
    <definedName name="_562__123Graph_XCHART_3" hidden="1">[4]Livestock2005!#REF!</definedName>
    <definedName name="_5620__123Graph_XCHART_3" localSheetId="9" hidden="1">[4]Livestock2005!#REF!</definedName>
    <definedName name="_5620__123Graph_XCHART_3" localSheetId="5" hidden="1">[4]Livestock2005!#REF!</definedName>
    <definedName name="_5620__123Graph_XCHART_3" localSheetId="2" hidden="1">[4]Livestock2005!#REF!</definedName>
    <definedName name="_5620__123Graph_XCHART_3" hidden="1">[4]Livestock2005!#REF!</definedName>
    <definedName name="_564__123Graph_CCHART_69" localSheetId="9" hidden="1">[4]Livestock2005!#REF!</definedName>
    <definedName name="_564__123Graph_CCHART_69" localSheetId="5" hidden="1">[4]Livestock2005!#REF!</definedName>
    <definedName name="_564__123Graph_CCHART_69" localSheetId="2" hidden="1">[4]Livestock2005!#REF!</definedName>
    <definedName name="_564__123Graph_CCHART_69" hidden="1">[4]Livestock2005!#REF!</definedName>
    <definedName name="_564__123Graph_XCHART_4" localSheetId="9" hidden="1">[4]Livestock2005!#REF!</definedName>
    <definedName name="_564__123Graph_XCHART_4" localSheetId="5" hidden="1">[4]Livestock2005!#REF!</definedName>
    <definedName name="_564__123Graph_XCHART_4" localSheetId="2" hidden="1">[4]Livestock2005!#REF!</definedName>
    <definedName name="_564__123Graph_XCHART_4" hidden="1">[4]Livestock2005!#REF!</definedName>
    <definedName name="_5640__123Graph_XCHART_4" localSheetId="9" hidden="1">[4]Livestock2005!#REF!</definedName>
    <definedName name="_5640__123Graph_XCHART_4" localSheetId="5" hidden="1">[4]Livestock2005!#REF!</definedName>
    <definedName name="_5640__123Graph_XCHART_4" localSheetId="2" hidden="1">[4]Livestock2005!#REF!</definedName>
    <definedName name="_5640__123Graph_XCHART_4" hidden="1">[4]Livestock2005!#REF!</definedName>
    <definedName name="_566__123Graph_XCHART_45" localSheetId="9" hidden="1">[4]Livestock2005!#REF!</definedName>
    <definedName name="_566__123Graph_XCHART_45" localSheetId="5" hidden="1">[4]Livestock2005!#REF!</definedName>
    <definedName name="_566__123Graph_XCHART_45" localSheetId="2" hidden="1">[4]Livestock2005!#REF!</definedName>
    <definedName name="_566__123Graph_XCHART_45" hidden="1">[4]Livestock2005!#REF!</definedName>
    <definedName name="_5660__123Graph_XCHART_45" localSheetId="9" hidden="1">[4]Livestock2005!#REF!</definedName>
    <definedName name="_5660__123Graph_XCHART_45" localSheetId="5" hidden="1">[4]Livestock2005!#REF!</definedName>
    <definedName name="_5660__123Graph_XCHART_45" localSheetId="2" hidden="1">[4]Livestock2005!#REF!</definedName>
    <definedName name="_5660__123Graph_XCHART_45" hidden="1">[4]Livestock2005!#REF!</definedName>
    <definedName name="_567__123Graph_CCHART_71" localSheetId="9" hidden="1">[4]Livestock2005!#REF!</definedName>
    <definedName name="_567__123Graph_CCHART_71" localSheetId="5" hidden="1">[4]Livestock2005!#REF!</definedName>
    <definedName name="_567__123Graph_CCHART_71" localSheetId="2" hidden="1">[4]Livestock2005!#REF!</definedName>
    <definedName name="_567__123Graph_CCHART_71" hidden="1">[4]Livestock2005!#REF!</definedName>
    <definedName name="_568__123Graph_XCHART_46" localSheetId="9" hidden="1">[4]Livestock2005!#REF!</definedName>
    <definedName name="_568__123Graph_XCHART_46" localSheetId="5" hidden="1">[4]Livestock2005!#REF!</definedName>
    <definedName name="_568__123Graph_XCHART_46" localSheetId="2" hidden="1">[4]Livestock2005!#REF!</definedName>
    <definedName name="_568__123Graph_XCHART_46" hidden="1">[4]Livestock2005!#REF!</definedName>
    <definedName name="_5680__123Graph_XCHART_46" localSheetId="9" hidden="1">[4]Livestock2005!#REF!</definedName>
    <definedName name="_5680__123Graph_XCHART_46" localSheetId="5" hidden="1">[4]Livestock2005!#REF!</definedName>
    <definedName name="_5680__123Graph_XCHART_46" localSheetId="2" hidden="1">[4]Livestock2005!#REF!</definedName>
    <definedName name="_5680__123Graph_XCHART_46" hidden="1">[4]Livestock2005!#REF!</definedName>
    <definedName name="_57__123Graph_ACHART_13" localSheetId="9" hidden="1">[4]Livestock2005!#REF!</definedName>
    <definedName name="_57__123Graph_ACHART_13" localSheetId="5" hidden="1">[4]Livestock2005!#REF!</definedName>
    <definedName name="_57__123Graph_ACHART_13" localSheetId="2" hidden="1">[4]Livestock2005!#REF!</definedName>
    <definedName name="_57__123Graph_ACHART_13" hidden="1">[4]Livestock2005!#REF!</definedName>
    <definedName name="_57__123Graph_ACHART_23" localSheetId="9" hidden="1">[4]Livestock2005!#REF!</definedName>
    <definedName name="_57__123Graph_ACHART_23" localSheetId="5" hidden="1">[4]Livestock2005!#REF!</definedName>
    <definedName name="_57__123Graph_ACHART_23" localSheetId="2" hidden="1">[4]Livestock2005!#REF!</definedName>
    <definedName name="_57__123Graph_ACHART_23" hidden="1">[4]Livestock2005!#REF!</definedName>
    <definedName name="_570__123Graph_CCHART_73" localSheetId="9" hidden="1">[4]Livestock2005!#REF!</definedName>
    <definedName name="_570__123Graph_CCHART_73" localSheetId="5" hidden="1">[4]Livestock2005!#REF!</definedName>
    <definedName name="_570__123Graph_CCHART_73" localSheetId="2" hidden="1">[4]Livestock2005!#REF!</definedName>
    <definedName name="_570__123Graph_CCHART_73" hidden="1">[4]Livestock2005!#REF!</definedName>
    <definedName name="_570__123Graph_XCHART_47" localSheetId="9" hidden="1">[4]Livestock2005!#REF!</definedName>
    <definedName name="_570__123Graph_XCHART_47" localSheetId="5" hidden="1">[4]Livestock2005!#REF!</definedName>
    <definedName name="_570__123Graph_XCHART_47" localSheetId="2" hidden="1">[4]Livestock2005!#REF!</definedName>
    <definedName name="_570__123Graph_XCHART_47" hidden="1">[4]Livestock2005!#REF!</definedName>
    <definedName name="_5700__123Graph_XCHART_47" localSheetId="9" hidden="1">[4]Livestock2005!#REF!</definedName>
    <definedName name="_5700__123Graph_XCHART_47" localSheetId="5" hidden="1">[4]Livestock2005!#REF!</definedName>
    <definedName name="_5700__123Graph_XCHART_47" localSheetId="2" hidden="1">[4]Livestock2005!#REF!</definedName>
    <definedName name="_5700__123Graph_XCHART_47" hidden="1">[4]Livestock2005!#REF!</definedName>
    <definedName name="_572__123Graph_XCHART_48" localSheetId="9" hidden="1">[4]Livestock2005!#REF!</definedName>
    <definedName name="_572__123Graph_XCHART_48" localSheetId="5" hidden="1">[4]Livestock2005!#REF!</definedName>
    <definedName name="_572__123Graph_XCHART_48" localSheetId="2" hidden="1">[4]Livestock2005!#REF!</definedName>
    <definedName name="_572__123Graph_XCHART_48" hidden="1">[4]Livestock2005!#REF!</definedName>
    <definedName name="_5720__123Graph_XCHART_48" localSheetId="9" hidden="1">[4]Livestock2005!#REF!</definedName>
    <definedName name="_5720__123Graph_XCHART_48" localSheetId="5" hidden="1">[4]Livestock2005!#REF!</definedName>
    <definedName name="_5720__123Graph_XCHART_48" localSheetId="2" hidden="1">[4]Livestock2005!#REF!</definedName>
    <definedName name="_5720__123Graph_XCHART_48" hidden="1">[4]Livestock2005!#REF!</definedName>
    <definedName name="_573__123Graph_CCHART_74" localSheetId="9" hidden="1">[4]Livestock2005!#REF!</definedName>
    <definedName name="_573__123Graph_CCHART_74" localSheetId="5" hidden="1">[4]Livestock2005!#REF!</definedName>
    <definedName name="_573__123Graph_CCHART_74" localSheetId="2" hidden="1">[4]Livestock2005!#REF!</definedName>
    <definedName name="_573__123Graph_CCHART_74" hidden="1">[4]Livestock2005!#REF!</definedName>
    <definedName name="_574__123Graph_XCHART_49" localSheetId="9" hidden="1">[4]Livestock2005!#REF!</definedName>
    <definedName name="_574__123Graph_XCHART_49" localSheetId="5" hidden="1">[4]Livestock2005!#REF!</definedName>
    <definedName name="_574__123Graph_XCHART_49" localSheetId="2" hidden="1">[4]Livestock2005!#REF!</definedName>
    <definedName name="_574__123Graph_XCHART_49" hidden="1">[4]Livestock2005!#REF!</definedName>
    <definedName name="_5740__123Graph_XCHART_49" localSheetId="9" hidden="1">[4]Livestock2005!#REF!</definedName>
    <definedName name="_5740__123Graph_XCHART_49" localSheetId="5" hidden="1">[4]Livestock2005!#REF!</definedName>
    <definedName name="_5740__123Graph_XCHART_49" localSheetId="2" hidden="1">[4]Livestock2005!#REF!</definedName>
    <definedName name="_5740__123Graph_XCHART_49" hidden="1">[4]Livestock2005!#REF!</definedName>
    <definedName name="_576__123Graph_CCHART_75" localSheetId="9" hidden="1">[4]Livestock2005!#REF!</definedName>
    <definedName name="_576__123Graph_CCHART_75" localSheetId="5" hidden="1">[4]Livestock2005!#REF!</definedName>
    <definedName name="_576__123Graph_CCHART_75" localSheetId="2" hidden="1">[4]Livestock2005!#REF!</definedName>
    <definedName name="_576__123Graph_CCHART_75" hidden="1">[4]Livestock2005!#REF!</definedName>
    <definedName name="_576__123Graph_XCHART_5" localSheetId="9" hidden="1">[4]Livestock2005!#REF!</definedName>
    <definedName name="_576__123Graph_XCHART_5" localSheetId="5" hidden="1">[4]Livestock2005!#REF!</definedName>
    <definedName name="_576__123Graph_XCHART_5" localSheetId="2" hidden="1">[4]Livestock2005!#REF!</definedName>
    <definedName name="_576__123Graph_XCHART_5" hidden="1">[4]Livestock2005!#REF!</definedName>
    <definedName name="_5760__123Graph_XCHART_5" localSheetId="9" hidden="1">[4]Livestock2005!#REF!</definedName>
    <definedName name="_5760__123Graph_XCHART_5" localSheetId="5" hidden="1">[4]Livestock2005!#REF!</definedName>
    <definedName name="_5760__123Graph_XCHART_5" localSheetId="2" hidden="1">[4]Livestock2005!#REF!</definedName>
    <definedName name="_5760__123Graph_XCHART_5" hidden="1">[4]Livestock2005!#REF!</definedName>
    <definedName name="_578__123Graph_XCHART_50" localSheetId="9" hidden="1">[4]Livestock2005!#REF!</definedName>
    <definedName name="_578__123Graph_XCHART_50" localSheetId="5" hidden="1">[4]Livestock2005!#REF!</definedName>
    <definedName name="_578__123Graph_XCHART_50" localSheetId="2" hidden="1">[4]Livestock2005!#REF!</definedName>
    <definedName name="_578__123Graph_XCHART_50" hidden="1">[4]Livestock2005!#REF!</definedName>
    <definedName name="_5780__123Graph_XCHART_50" localSheetId="9" hidden="1">[4]Livestock2005!#REF!</definedName>
    <definedName name="_5780__123Graph_XCHART_50" localSheetId="5" hidden="1">[4]Livestock2005!#REF!</definedName>
    <definedName name="_5780__123Graph_XCHART_50" localSheetId="2" hidden="1">[4]Livestock2005!#REF!</definedName>
    <definedName name="_5780__123Graph_XCHART_50" hidden="1">[4]Livestock2005!#REF!</definedName>
    <definedName name="_579__123Graph_CCHART_76" localSheetId="9" hidden="1">[4]Livestock2005!#REF!</definedName>
    <definedName name="_579__123Graph_CCHART_76" localSheetId="5" hidden="1">[4]Livestock2005!#REF!</definedName>
    <definedName name="_579__123Graph_CCHART_76" localSheetId="2" hidden="1">[4]Livestock2005!#REF!</definedName>
    <definedName name="_579__123Graph_CCHART_76" hidden="1">[4]Livestock2005!#REF!</definedName>
    <definedName name="_58__123Graph_ACHART_139" localSheetId="9" hidden="1">[4]Livestock2005!#REF!</definedName>
    <definedName name="_58__123Graph_ACHART_139" localSheetId="5" hidden="1">[4]Livestock2005!#REF!</definedName>
    <definedName name="_58__123Graph_ACHART_139" localSheetId="2" hidden="1">[4]Livestock2005!#REF!</definedName>
    <definedName name="_58__123Graph_ACHART_139" hidden="1">[4]Livestock2005!#REF!</definedName>
    <definedName name="_58__123Graph_ACHART_3" localSheetId="9" hidden="1">[4]Livestock2005!#REF!</definedName>
    <definedName name="_58__123Graph_ACHART_3" localSheetId="5" hidden="1">[4]Livestock2005!#REF!</definedName>
    <definedName name="_58__123Graph_ACHART_3" localSheetId="2" hidden="1">[4]Livestock2005!#REF!</definedName>
    <definedName name="_58__123Graph_ACHART_3" hidden="1">[4]Livestock2005!#REF!</definedName>
    <definedName name="_580__123Graph_ACHART_139" localSheetId="9" hidden="1">[4]Livestock2005!#REF!</definedName>
    <definedName name="_580__123Graph_ACHART_139" localSheetId="5" hidden="1">[4]Livestock2005!#REF!</definedName>
    <definedName name="_580__123Graph_ACHART_139" localSheetId="2" hidden="1">[4]Livestock2005!#REF!</definedName>
    <definedName name="_580__123Graph_ACHART_139" hidden="1">[4]Livestock2005!#REF!</definedName>
    <definedName name="_580__123Graph_XCHART_51" localSheetId="9" hidden="1">[4]Livestock2005!#REF!</definedName>
    <definedName name="_580__123Graph_XCHART_51" localSheetId="5" hidden="1">[4]Livestock2005!#REF!</definedName>
    <definedName name="_580__123Graph_XCHART_51" localSheetId="2" hidden="1">[4]Livestock2005!#REF!</definedName>
    <definedName name="_580__123Graph_XCHART_51" hidden="1">[4]Livestock2005!#REF!</definedName>
    <definedName name="_5800__123Graph_XCHART_51" localSheetId="9" hidden="1">[4]Livestock2005!#REF!</definedName>
    <definedName name="_5800__123Graph_XCHART_51" localSheetId="5" hidden="1">[4]Livestock2005!#REF!</definedName>
    <definedName name="_5800__123Graph_XCHART_51" localSheetId="2" hidden="1">[4]Livestock2005!#REF!</definedName>
    <definedName name="_5800__123Graph_XCHART_51" hidden="1">[4]Livestock2005!#REF!</definedName>
    <definedName name="_582__123Graph_CCHART_78" localSheetId="9" hidden="1">[4]Livestock2005!#REF!</definedName>
    <definedName name="_582__123Graph_CCHART_78" localSheetId="5" hidden="1">[4]Livestock2005!#REF!</definedName>
    <definedName name="_582__123Graph_CCHART_78" localSheetId="2" hidden="1">[4]Livestock2005!#REF!</definedName>
    <definedName name="_582__123Graph_CCHART_78" hidden="1">[4]Livestock2005!#REF!</definedName>
    <definedName name="_582__123Graph_XCHART_52" localSheetId="9" hidden="1">[4]Livestock2005!#REF!</definedName>
    <definedName name="_582__123Graph_XCHART_52" localSheetId="5" hidden="1">[4]Livestock2005!#REF!</definedName>
    <definedName name="_582__123Graph_XCHART_52" localSheetId="2" hidden="1">[4]Livestock2005!#REF!</definedName>
    <definedName name="_582__123Graph_XCHART_52" hidden="1">[4]Livestock2005!#REF!</definedName>
    <definedName name="_5820__123Graph_XCHART_52" localSheetId="9" hidden="1">[4]Livestock2005!#REF!</definedName>
    <definedName name="_5820__123Graph_XCHART_52" localSheetId="5" hidden="1">[4]Livestock2005!#REF!</definedName>
    <definedName name="_5820__123Graph_XCHART_52" localSheetId="2" hidden="1">[4]Livestock2005!#REF!</definedName>
    <definedName name="_5820__123Graph_XCHART_52" hidden="1">[4]Livestock2005!#REF!</definedName>
    <definedName name="_584__123Graph_XCHART_53" localSheetId="9" hidden="1">[4]Livestock2005!#REF!</definedName>
    <definedName name="_584__123Graph_XCHART_53" localSheetId="5" hidden="1">[4]Livestock2005!#REF!</definedName>
    <definedName name="_584__123Graph_XCHART_53" localSheetId="2" hidden="1">[4]Livestock2005!#REF!</definedName>
    <definedName name="_584__123Graph_XCHART_53" hidden="1">[4]Livestock2005!#REF!</definedName>
    <definedName name="_5840__123Graph_XCHART_53" localSheetId="9" hidden="1">[4]Livestock2005!#REF!</definedName>
    <definedName name="_5840__123Graph_XCHART_53" localSheetId="5" hidden="1">[4]Livestock2005!#REF!</definedName>
    <definedName name="_5840__123Graph_XCHART_53" localSheetId="2" hidden="1">[4]Livestock2005!#REF!</definedName>
    <definedName name="_5840__123Graph_XCHART_53" hidden="1">[4]Livestock2005!#REF!</definedName>
    <definedName name="_585__123Graph_CCHART_80" localSheetId="9" hidden="1">[4]Livestock2005!#REF!</definedName>
    <definedName name="_585__123Graph_CCHART_80" localSheetId="5" hidden="1">[4]Livestock2005!#REF!</definedName>
    <definedName name="_585__123Graph_CCHART_80" localSheetId="2" hidden="1">[4]Livestock2005!#REF!</definedName>
    <definedName name="_585__123Graph_CCHART_80" hidden="1">[4]Livestock2005!#REF!</definedName>
    <definedName name="_586__123Graph_XCHART_54" localSheetId="9" hidden="1">[4]Livestock2005!#REF!</definedName>
    <definedName name="_586__123Graph_XCHART_54" localSheetId="5" hidden="1">[4]Livestock2005!#REF!</definedName>
    <definedName name="_586__123Graph_XCHART_54" localSheetId="2" hidden="1">[4]Livestock2005!#REF!</definedName>
    <definedName name="_586__123Graph_XCHART_54" hidden="1">[4]Livestock2005!#REF!</definedName>
    <definedName name="_5860__123Graph_XCHART_54" localSheetId="9" hidden="1">[4]Livestock2005!#REF!</definedName>
    <definedName name="_5860__123Graph_XCHART_54" localSheetId="5" hidden="1">[4]Livestock2005!#REF!</definedName>
    <definedName name="_5860__123Graph_XCHART_54" localSheetId="2" hidden="1">[4]Livestock2005!#REF!</definedName>
    <definedName name="_5860__123Graph_XCHART_54" hidden="1">[4]Livestock2005!#REF!</definedName>
    <definedName name="_588__123Graph_CCHART_81" localSheetId="9" hidden="1">[4]Livestock2005!#REF!</definedName>
    <definedName name="_588__123Graph_CCHART_81" localSheetId="5" hidden="1">[4]Livestock2005!#REF!</definedName>
    <definedName name="_588__123Graph_CCHART_81" localSheetId="2" hidden="1">[4]Livestock2005!#REF!</definedName>
    <definedName name="_588__123Graph_CCHART_81" hidden="1">[4]Livestock2005!#REF!</definedName>
    <definedName name="_588__123Graph_XCHART_55" localSheetId="9" hidden="1">[4]Livestock2005!#REF!</definedName>
    <definedName name="_588__123Graph_XCHART_55" localSheetId="5" hidden="1">[4]Livestock2005!#REF!</definedName>
    <definedName name="_588__123Graph_XCHART_55" localSheetId="2" hidden="1">[4]Livestock2005!#REF!</definedName>
    <definedName name="_588__123Graph_XCHART_55" hidden="1">[4]Livestock2005!#REF!</definedName>
    <definedName name="_5880__123Graph_XCHART_55" localSheetId="9" hidden="1">[4]Livestock2005!#REF!</definedName>
    <definedName name="_5880__123Graph_XCHART_55" localSheetId="5" hidden="1">[4]Livestock2005!#REF!</definedName>
    <definedName name="_5880__123Graph_XCHART_55" localSheetId="2" hidden="1">[4]Livestock2005!#REF!</definedName>
    <definedName name="_5880__123Graph_XCHART_55" hidden="1">[4]Livestock2005!#REF!</definedName>
    <definedName name="_59__123Graph_ACHART_39" localSheetId="9" hidden="1">[4]Livestock2005!#REF!</definedName>
    <definedName name="_59__123Graph_ACHART_39" localSheetId="5" hidden="1">[4]Livestock2005!#REF!</definedName>
    <definedName name="_59__123Graph_ACHART_39" localSheetId="2" hidden="1">[4]Livestock2005!#REF!</definedName>
    <definedName name="_59__123Graph_ACHART_39" hidden="1">[4]Livestock2005!#REF!</definedName>
    <definedName name="_590__123Graph_XCHART_56" localSheetId="9" hidden="1">[4]Livestock2005!#REF!</definedName>
    <definedName name="_590__123Graph_XCHART_56" localSheetId="5" hidden="1">[4]Livestock2005!#REF!</definedName>
    <definedName name="_590__123Graph_XCHART_56" localSheetId="2" hidden="1">[4]Livestock2005!#REF!</definedName>
    <definedName name="_590__123Graph_XCHART_56" hidden="1">[4]Livestock2005!#REF!</definedName>
    <definedName name="_5900__123Graph_XCHART_56" localSheetId="9" hidden="1">[4]Livestock2005!#REF!</definedName>
    <definedName name="_5900__123Graph_XCHART_56" localSheetId="5" hidden="1">[4]Livestock2005!#REF!</definedName>
    <definedName name="_5900__123Graph_XCHART_56" localSheetId="2" hidden="1">[4]Livestock2005!#REF!</definedName>
    <definedName name="_5900__123Graph_XCHART_56" hidden="1">[4]Livestock2005!#REF!</definedName>
    <definedName name="_591__123Graph_CCHART_82" localSheetId="9" hidden="1">[4]Livestock2005!#REF!</definedName>
    <definedName name="_591__123Graph_CCHART_82" localSheetId="5" hidden="1">[4]Livestock2005!#REF!</definedName>
    <definedName name="_591__123Graph_CCHART_82" localSheetId="2" hidden="1">[4]Livestock2005!#REF!</definedName>
    <definedName name="_591__123Graph_CCHART_82" hidden="1">[4]Livestock2005!#REF!</definedName>
    <definedName name="_592__123Graph_XCHART_57" localSheetId="9" hidden="1">[4]Livestock2005!#REF!</definedName>
    <definedName name="_592__123Graph_XCHART_57" localSheetId="5" hidden="1">[4]Livestock2005!#REF!</definedName>
    <definedName name="_592__123Graph_XCHART_57" localSheetId="2" hidden="1">[4]Livestock2005!#REF!</definedName>
    <definedName name="_592__123Graph_XCHART_57" hidden="1">[4]Livestock2005!#REF!</definedName>
    <definedName name="_5920__123Graph_XCHART_57" localSheetId="9" hidden="1">[4]Livestock2005!#REF!</definedName>
    <definedName name="_5920__123Graph_XCHART_57" localSheetId="5" hidden="1">[4]Livestock2005!#REF!</definedName>
    <definedName name="_5920__123Graph_XCHART_57" localSheetId="2" hidden="1">[4]Livestock2005!#REF!</definedName>
    <definedName name="_5920__123Graph_XCHART_57" hidden="1">[4]Livestock2005!#REF!</definedName>
    <definedName name="_594__123Graph_DCHART_34" localSheetId="9" hidden="1">[4]Livestock2005!#REF!</definedName>
    <definedName name="_594__123Graph_DCHART_34" localSheetId="5" hidden="1">[4]Livestock2005!#REF!</definedName>
    <definedName name="_594__123Graph_DCHART_34" localSheetId="2" hidden="1">[4]Livestock2005!#REF!</definedName>
    <definedName name="_594__123Graph_DCHART_34" hidden="1">[4]Livestock2005!#REF!</definedName>
    <definedName name="_594__123Graph_XCHART_58" localSheetId="9" hidden="1">[4]Livestock2005!#REF!</definedName>
    <definedName name="_594__123Graph_XCHART_58" localSheetId="5" hidden="1">[4]Livestock2005!#REF!</definedName>
    <definedName name="_594__123Graph_XCHART_58" localSheetId="2" hidden="1">[4]Livestock2005!#REF!</definedName>
    <definedName name="_594__123Graph_XCHART_58" hidden="1">[4]Livestock2005!#REF!</definedName>
    <definedName name="_5940__123Graph_XCHART_58" localSheetId="9" hidden="1">[4]Livestock2005!#REF!</definedName>
    <definedName name="_5940__123Graph_XCHART_58" localSheetId="5" hidden="1">[4]Livestock2005!#REF!</definedName>
    <definedName name="_5940__123Graph_XCHART_58" localSheetId="2" hidden="1">[4]Livestock2005!#REF!</definedName>
    <definedName name="_5940__123Graph_XCHART_58" hidden="1">[4]Livestock2005!#REF!</definedName>
    <definedName name="_596__123Graph_XCHART_59" localSheetId="9" hidden="1">[4]Livestock2005!#REF!</definedName>
    <definedName name="_596__123Graph_XCHART_59" localSheetId="5" hidden="1">[4]Livestock2005!#REF!</definedName>
    <definedName name="_596__123Graph_XCHART_59" localSheetId="2" hidden="1">[4]Livestock2005!#REF!</definedName>
    <definedName name="_596__123Graph_XCHART_59" hidden="1">[4]Livestock2005!#REF!</definedName>
    <definedName name="_5960__123Graph_XCHART_59" localSheetId="9" hidden="1">[4]Livestock2005!#REF!</definedName>
    <definedName name="_5960__123Graph_XCHART_59" localSheetId="5" hidden="1">[4]Livestock2005!#REF!</definedName>
    <definedName name="_5960__123Graph_XCHART_59" localSheetId="2" hidden="1">[4]Livestock2005!#REF!</definedName>
    <definedName name="_5960__123Graph_XCHART_59" hidden="1">[4]Livestock2005!#REF!</definedName>
    <definedName name="_597__123Graph_DCHART_39" localSheetId="9" hidden="1">[4]Livestock2005!#REF!</definedName>
    <definedName name="_597__123Graph_DCHART_39" localSheetId="5" hidden="1">[4]Livestock2005!#REF!</definedName>
    <definedName name="_597__123Graph_DCHART_39" localSheetId="2" hidden="1">[4]Livestock2005!#REF!</definedName>
    <definedName name="_597__123Graph_DCHART_39" hidden="1">[4]Livestock2005!#REF!</definedName>
    <definedName name="_598__123Graph_XCHART_6" localSheetId="9" hidden="1">[4]Livestock2005!#REF!</definedName>
    <definedName name="_598__123Graph_XCHART_6" localSheetId="5" hidden="1">[4]Livestock2005!#REF!</definedName>
    <definedName name="_598__123Graph_XCHART_6" localSheetId="2" hidden="1">[4]Livestock2005!#REF!</definedName>
    <definedName name="_598__123Graph_XCHART_6" hidden="1">[4]Livestock2005!#REF!</definedName>
    <definedName name="_5980__123Graph_XCHART_6" localSheetId="9" hidden="1">[4]Livestock2005!#REF!</definedName>
    <definedName name="_5980__123Graph_XCHART_6" localSheetId="5" hidden="1">[4]Livestock2005!#REF!</definedName>
    <definedName name="_5980__123Graph_XCHART_6" localSheetId="2" hidden="1">[4]Livestock2005!#REF!</definedName>
    <definedName name="_5980__123Graph_XCHART_6" hidden="1">[4]Livestock2005!#REF!</definedName>
    <definedName name="_6" localSheetId="9">#REF!</definedName>
    <definedName name="_6" localSheetId="5">#REF!</definedName>
    <definedName name="_6" localSheetId="1">#REF!</definedName>
    <definedName name="_6" localSheetId="2">#REF!</definedName>
    <definedName name="_6">#REF!</definedName>
    <definedName name="_6__123Graph_ACHART_10" localSheetId="9" hidden="1">[4]Livestock2005!#REF!</definedName>
    <definedName name="_6__123Graph_ACHART_10" localSheetId="5" hidden="1">[4]Livestock2005!#REF!</definedName>
    <definedName name="_6__123Graph_ACHART_10" localSheetId="2" hidden="1">[4]Livestock2005!#REF!</definedName>
    <definedName name="_6__123Graph_ACHART_10" hidden="1">[4]Livestock2005!#REF!</definedName>
    <definedName name="_6__123Graph_ACHART_100" localSheetId="9" hidden="1">[4]Livestock2005!#REF!</definedName>
    <definedName name="_6__123Graph_ACHART_100" localSheetId="5" hidden="1">[4]Livestock2005!#REF!</definedName>
    <definedName name="_6__123Graph_ACHART_100" localSheetId="2" hidden="1">[4]Livestock2005!#REF!</definedName>
    <definedName name="_6__123Graph_ACHART_100" hidden="1">[4]Livestock2005!#REF!</definedName>
    <definedName name="_6__123Graph_ACHART_11" localSheetId="9" hidden="1">[4]Livestock2005!#REF!</definedName>
    <definedName name="_6__123Graph_ACHART_11" localSheetId="5" hidden="1">[4]Livestock2005!#REF!</definedName>
    <definedName name="_6__123Graph_ACHART_11" localSheetId="2" hidden="1">[4]Livestock2005!#REF!</definedName>
    <definedName name="_6__123Graph_ACHART_11" hidden="1">[4]Livestock2005!#REF!</definedName>
    <definedName name="_60__123Graph_ACHART_100" localSheetId="9" hidden="1">[4]Livestock2005!#REF!</definedName>
    <definedName name="_60__123Graph_ACHART_100" localSheetId="5" hidden="1">[4]Livestock2005!#REF!</definedName>
    <definedName name="_60__123Graph_ACHART_100" localSheetId="2" hidden="1">[4]Livestock2005!#REF!</definedName>
    <definedName name="_60__123Graph_ACHART_100" hidden="1">[4]Livestock2005!#REF!</definedName>
    <definedName name="_60__123Graph_ACHART_130" localSheetId="9" hidden="1">[4]Livestock2005!#REF!</definedName>
    <definedName name="_60__123Graph_ACHART_130" localSheetId="5" hidden="1">[4]Livestock2005!#REF!</definedName>
    <definedName name="_60__123Graph_ACHART_130" localSheetId="2" hidden="1">[4]Livestock2005!#REF!</definedName>
    <definedName name="_60__123Graph_ACHART_130" hidden="1">[4]Livestock2005!#REF!</definedName>
    <definedName name="_60__123Graph_ACHART_14" localSheetId="9" hidden="1">[4]Livestock2005!#REF!</definedName>
    <definedName name="_60__123Graph_ACHART_14" localSheetId="5" hidden="1">[4]Livestock2005!#REF!</definedName>
    <definedName name="_60__123Graph_ACHART_14" localSheetId="2" hidden="1">[4]Livestock2005!#REF!</definedName>
    <definedName name="_60__123Graph_ACHART_14" hidden="1">[4]Livestock2005!#REF!</definedName>
    <definedName name="_60__123Graph_ACHART_4" localSheetId="9" hidden="1">[4]Livestock2005!#REF!</definedName>
    <definedName name="_60__123Graph_ACHART_4" localSheetId="5" hidden="1">[4]Livestock2005!#REF!</definedName>
    <definedName name="_60__123Graph_ACHART_4" localSheetId="2" hidden="1">[4]Livestock2005!#REF!</definedName>
    <definedName name="_60__123Graph_ACHART_4" hidden="1">[4]Livestock2005!#REF!</definedName>
    <definedName name="_600__123Graph_ACHART_14" localSheetId="9" hidden="1">[4]Livestock2005!#REF!</definedName>
    <definedName name="_600__123Graph_ACHART_14" localSheetId="5" hidden="1">[4]Livestock2005!#REF!</definedName>
    <definedName name="_600__123Graph_ACHART_14" localSheetId="2" hidden="1">[4]Livestock2005!#REF!</definedName>
    <definedName name="_600__123Graph_ACHART_14" hidden="1">[4]Livestock2005!#REF!</definedName>
    <definedName name="_600__123Graph_DCHART_45" localSheetId="9" hidden="1">[4]Livestock2005!#REF!</definedName>
    <definedName name="_600__123Graph_DCHART_45" localSheetId="5" hidden="1">[4]Livestock2005!#REF!</definedName>
    <definedName name="_600__123Graph_DCHART_45" localSheetId="2" hidden="1">[4]Livestock2005!#REF!</definedName>
    <definedName name="_600__123Graph_DCHART_45" hidden="1">[4]Livestock2005!#REF!</definedName>
    <definedName name="_600__123Graph_XCHART_62" localSheetId="9" hidden="1">[4]Livestock2005!#REF!</definedName>
    <definedName name="_600__123Graph_XCHART_62" localSheetId="5" hidden="1">[4]Livestock2005!#REF!</definedName>
    <definedName name="_600__123Graph_XCHART_62" localSheetId="2" hidden="1">[4]Livestock2005!#REF!</definedName>
    <definedName name="_600__123Graph_XCHART_62" hidden="1">[4]Livestock2005!#REF!</definedName>
    <definedName name="_6000__123Graph_XCHART_62" localSheetId="9" hidden="1">[4]Livestock2005!#REF!</definedName>
    <definedName name="_6000__123Graph_XCHART_62" localSheetId="5" hidden="1">[4]Livestock2005!#REF!</definedName>
    <definedName name="_6000__123Graph_XCHART_62" localSheetId="2" hidden="1">[4]Livestock2005!#REF!</definedName>
    <definedName name="_6000__123Graph_XCHART_62" hidden="1">[4]Livestock2005!#REF!</definedName>
    <definedName name="_602__123Graph_XCHART_68" localSheetId="9" hidden="1">[4]Livestock2005!#REF!</definedName>
    <definedName name="_602__123Graph_XCHART_68" localSheetId="5" hidden="1">[4]Livestock2005!#REF!</definedName>
    <definedName name="_602__123Graph_XCHART_68" localSheetId="2" hidden="1">[4]Livestock2005!#REF!</definedName>
    <definedName name="_602__123Graph_XCHART_68" hidden="1">[4]Livestock2005!#REF!</definedName>
    <definedName name="_6020__123Graph_XCHART_68" localSheetId="9" hidden="1">[4]Livestock2005!#REF!</definedName>
    <definedName name="_6020__123Graph_XCHART_68" localSheetId="5" hidden="1">[4]Livestock2005!#REF!</definedName>
    <definedName name="_6020__123Graph_XCHART_68" localSheetId="2" hidden="1">[4]Livestock2005!#REF!</definedName>
    <definedName name="_6020__123Graph_XCHART_68" hidden="1">[4]Livestock2005!#REF!</definedName>
    <definedName name="_603__123Graph_DCHART_47" localSheetId="9" hidden="1">[4]Livestock2005!#REF!</definedName>
    <definedName name="_603__123Graph_DCHART_47" localSheetId="5" hidden="1">[4]Livestock2005!#REF!</definedName>
    <definedName name="_603__123Graph_DCHART_47" localSheetId="2" hidden="1">[4]Livestock2005!#REF!</definedName>
    <definedName name="_603__123Graph_DCHART_47" hidden="1">[4]Livestock2005!#REF!</definedName>
    <definedName name="_604__123Graph_XCHART_69" localSheetId="9" hidden="1">[4]Livestock2005!#REF!</definedName>
    <definedName name="_604__123Graph_XCHART_69" localSheetId="5" hidden="1">[4]Livestock2005!#REF!</definedName>
    <definedName name="_604__123Graph_XCHART_69" localSheetId="2" hidden="1">[4]Livestock2005!#REF!</definedName>
    <definedName name="_604__123Graph_XCHART_69" hidden="1">[4]Livestock2005!#REF!</definedName>
    <definedName name="_6040__123Graph_XCHART_69" localSheetId="9" hidden="1">[4]Livestock2005!#REF!</definedName>
    <definedName name="_6040__123Graph_XCHART_69" localSheetId="5" hidden="1">[4]Livestock2005!#REF!</definedName>
    <definedName name="_6040__123Graph_XCHART_69" localSheetId="2" hidden="1">[4]Livestock2005!#REF!</definedName>
    <definedName name="_6040__123Graph_XCHART_69" hidden="1">[4]Livestock2005!#REF!</definedName>
    <definedName name="_606__123Graph_DCHART_52" localSheetId="9" hidden="1">[4]Livestock2005!#REF!</definedName>
    <definedName name="_606__123Graph_DCHART_52" localSheetId="5" hidden="1">[4]Livestock2005!#REF!</definedName>
    <definedName name="_606__123Graph_DCHART_52" localSheetId="2" hidden="1">[4]Livestock2005!#REF!</definedName>
    <definedName name="_606__123Graph_DCHART_52" hidden="1">[4]Livestock2005!#REF!</definedName>
    <definedName name="_606__123Graph_XCHART_70" localSheetId="9" hidden="1">[4]Livestock2005!#REF!</definedName>
    <definedName name="_606__123Graph_XCHART_70" localSheetId="5" hidden="1">[4]Livestock2005!#REF!</definedName>
    <definedName name="_606__123Graph_XCHART_70" localSheetId="2" hidden="1">[4]Livestock2005!#REF!</definedName>
    <definedName name="_606__123Graph_XCHART_70" hidden="1">[4]Livestock2005!#REF!</definedName>
    <definedName name="_6060__123Graph_XCHART_70" localSheetId="9" hidden="1">[4]Livestock2005!#REF!</definedName>
    <definedName name="_6060__123Graph_XCHART_70" localSheetId="5" hidden="1">[4]Livestock2005!#REF!</definedName>
    <definedName name="_6060__123Graph_XCHART_70" localSheetId="2" hidden="1">[4]Livestock2005!#REF!</definedName>
    <definedName name="_6060__123Graph_XCHART_70" hidden="1">[4]Livestock2005!#REF!</definedName>
    <definedName name="_608__123Graph_XCHART_71" localSheetId="9" hidden="1">[4]Livestock2005!#REF!</definedName>
    <definedName name="_608__123Graph_XCHART_71" localSheetId="5" hidden="1">[4]Livestock2005!#REF!</definedName>
    <definedName name="_608__123Graph_XCHART_71" localSheetId="2" hidden="1">[4]Livestock2005!#REF!</definedName>
    <definedName name="_608__123Graph_XCHART_71" hidden="1">[4]Livestock2005!#REF!</definedName>
    <definedName name="_6080__123Graph_XCHART_71" localSheetId="9" hidden="1">[4]Livestock2005!#REF!</definedName>
    <definedName name="_6080__123Graph_XCHART_71" localSheetId="5" hidden="1">[4]Livestock2005!#REF!</definedName>
    <definedName name="_6080__123Graph_XCHART_71" localSheetId="2" hidden="1">[4]Livestock2005!#REF!</definedName>
    <definedName name="_6080__123Graph_XCHART_71" hidden="1">[4]Livestock2005!#REF!</definedName>
    <definedName name="_609__123Graph_DCHART_53" localSheetId="9" hidden="1">[4]Livestock2005!#REF!</definedName>
    <definedName name="_609__123Graph_DCHART_53" localSheetId="5" hidden="1">[4]Livestock2005!#REF!</definedName>
    <definedName name="_609__123Graph_DCHART_53" localSheetId="2" hidden="1">[4]Livestock2005!#REF!</definedName>
    <definedName name="_609__123Graph_DCHART_53" hidden="1">[4]Livestock2005!#REF!</definedName>
    <definedName name="_61__123Graph_ACHART_47" localSheetId="9" hidden="1">[4]Livestock2005!#REF!</definedName>
    <definedName name="_61__123Graph_ACHART_47" localSheetId="5" hidden="1">[4]Livestock2005!#REF!</definedName>
    <definedName name="_61__123Graph_ACHART_47" localSheetId="2" hidden="1">[4]Livestock2005!#REF!</definedName>
    <definedName name="_61__123Graph_ACHART_47" hidden="1">[4]Livestock2005!#REF!</definedName>
    <definedName name="_610__123Graph_XCHART_73" localSheetId="9" hidden="1">[4]Livestock2005!#REF!</definedName>
    <definedName name="_610__123Graph_XCHART_73" localSheetId="5" hidden="1">[4]Livestock2005!#REF!</definedName>
    <definedName name="_610__123Graph_XCHART_73" localSheetId="2" hidden="1">[4]Livestock2005!#REF!</definedName>
    <definedName name="_610__123Graph_XCHART_73" hidden="1">[4]Livestock2005!#REF!</definedName>
    <definedName name="_6100__123Graph_XCHART_73" localSheetId="9" hidden="1">[4]Livestock2005!#REF!</definedName>
    <definedName name="_6100__123Graph_XCHART_73" localSheetId="5" hidden="1">[4]Livestock2005!#REF!</definedName>
    <definedName name="_6100__123Graph_XCHART_73" localSheetId="2" hidden="1">[4]Livestock2005!#REF!</definedName>
    <definedName name="_6100__123Graph_XCHART_73" hidden="1">[4]Livestock2005!#REF!</definedName>
    <definedName name="_612__123Graph_DCHART_54" localSheetId="9" hidden="1">[4]Livestock2005!#REF!</definedName>
    <definedName name="_612__123Graph_DCHART_54" localSheetId="5" hidden="1">[4]Livestock2005!#REF!</definedName>
    <definedName name="_612__123Graph_DCHART_54" localSheetId="2" hidden="1">[4]Livestock2005!#REF!</definedName>
    <definedName name="_612__123Graph_DCHART_54" hidden="1">[4]Livestock2005!#REF!</definedName>
    <definedName name="_612__123Graph_XCHART_74" localSheetId="9" hidden="1">[4]Livestock2005!#REF!</definedName>
    <definedName name="_612__123Graph_XCHART_74" localSheetId="5" hidden="1">[4]Livestock2005!#REF!</definedName>
    <definedName name="_612__123Graph_XCHART_74" localSheetId="2" hidden="1">[4]Livestock2005!#REF!</definedName>
    <definedName name="_612__123Graph_XCHART_74" hidden="1">[4]Livestock2005!#REF!</definedName>
    <definedName name="_6120__123Graph_XCHART_74" localSheetId="9" hidden="1">[4]Livestock2005!#REF!</definedName>
    <definedName name="_6120__123Graph_XCHART_74" localSheetId="5" hidden="1">[4]Livestock2005!#REF!</definedName>
    <definedName name="_6120__123Graph_XCHART_74" localSheetId="2" hidden="1">[4]Livestock2005!#REF!</definedName>
    <definedName name="_6120__123Graph_XCHART_74" hidden="1">[4]Livestock2005!#REF!</definedName>
    <definedName name="_614__123Graph_XCHART_75" localSheetId="9" hidden="1">[4]Livestock2005!#REF!</definedName>
    <definedName name="_614__123Graph_XCHART_75" localSheetId="5" hidden="1">[4]Livestock2005!#REF!</definedName>
    <definedName name="_614__123Graph_XCHART_75" localSheetId="2" hidden="1">[4]Livestock2005!#REF!</definedName>
    <definedName name="_614__123Graph_XCHART_75" hidden="1">[4]Livestock2005!#REF!</definedName>
    <definedName name="_6140__123Graph_XCHART_75" localSheetId="9" hidden="1">[4]Livestock2005!#REF!</definedName>
    <definedName name="_6140__123Graph_XCHART_75" localSheetId="5" hidden="1">[4]Livestock2005!#REF!</definedName>
    <definedName name="_6140__123Graph_XCHART_75" localSheetId="2" hidden="1">[4]Livestock2005!#REF!</definedName>
    <definedName name="_6140__123Graph_XCHART_75" hidden="1">[4]Livestock2005!#REF!</definedName>
    <definedName name="_615__123Graph_DCHART_55" localSheetId="9" hidden="1">[4]Livestock2005!#REF!</definedName>
    <definedName name="_615__123Graph_DCHART_55" localSheetId="5" hidden="1">[4]Livestock2005!#REF!</definedName>
    <definedName name="_615__123Graph_DCHART_55" localSheetId="2" hidden="1">[4]Livestock2005!#REF!</definedName>
    <definedName name="_615__123Graph_DCHART_55" hidden="1">[4]Livestock2005!#REF!</definedName>
    <definedName name="_616__123Graph_XCHART_76" localSheetId="9" hidden="1">[4]Livestock2005!#REF!</definedName>
    <definedName name="_616__123Graph_XCHART_76" localSheetId="5" hidden="1">[4]Livestock2005!#REF!</definedName>
    <definedName name="_616__123Graph_XCHART_76" localSheetId="2" hidden="1">[4]Livestock2005!#REF!</definedName>
    <definedName name="_616__123Graph_XCHART_76" hidden="1">[4]Livestock2005!#REF!</definedName>
    <definedName name="_6160__123Graph_XCHART_76" localSheetId="9" hidden="1">[4]Livestock2005!#REF!</definedName>
    <definedName name="_6160__123Graph_XCHART_76" localSheetId="5" hidden="1">[4]Livestock2005!#REF!</definedName>
    <definedName name="_6160__123Graph_XCHART_76" localSheetId="2" hidden="1">[4]Livestock2005!#REF!</definedName>
    <definedName name="_6160__123Graph_XCHART_76" hidden="1">[4]Livestock2005!#REF!</definedName>
    <definedName name="_618__123Graph_DCHART_57" localSheetId="9" hidden="1">[4]Livestock2005!#REF!</definedName>
    <definedName name="_618__123Graph_DCHART_57" localSheetId="5" hidden="1">[4]Livestock2005!#REF!</definedName>
    <definedName name="_618__123Graph_DCHART_57" localSheetId="2" hidden="1">[4]Livestock2005!#REF!</definedName>
    <definedName name="_618__123Graph_DCHART_57" hidden="1">[4]Livestock2005!#REF!</definedName>
    <definedName name="_618__123Graph_XCHART_77" localSheetId="9" hidden="1">[4]Livestock2005!#REF!</definedName>
    <definedName name="_618__123Graph_XCHART_77" localSheetId="5" hidden="1">[4]Livestock2005!#REF!</definedName>
    <definedName name="_618__123Graph_XCHART_77" localSheetId="2" hidden="1">[4]Livestock2005!#REF!</definedName>
    <definedName name="_618__123Graph_XCHART_77" hidden="1">[4]Livestock2005!#REF!</definedName>
    <definedName name="_6180__123Graph_XCHART_77" localSheetId="9" hidden="1">[4]Livestock2005!#REF!</definedName>
    <definedName name="_6180__123Graph_XCHART_77" localSheetId="5" hidden="1">[4]Livestock2005!#REF!</definedName>
    <definedName name="_6180__123Graph_XCHART_77" localSheetId="2" hidden="1">[4]Livestock2005!#REF!</definedName>
    <definedName name="_6180__123Graph_XCHART_77" hidden="1">[4]Livestock2005!#REF!</definedName>
    <definedName name="_62__123Graph_ACHART_140" localSheetId="9" hidden="1">[4]Livestock2005!#REF!</definedName>
    <definedName name="_62__123Graph_ACHART_140" localSheetId="5" hidden="1">[4]Livestock2005!#REF!</definedName>
    <definedName name="_62__123Graph_ACHART_140" localSheetId="2" hidden="1">[4]Livestock2005!#REF!</definedName>
    <definedName name="_62__123Graph_ACHART_140" hidden="1">[4]Livestock2005!#REF!</definedName>
    <definedName name="_62__123Graph_ACHART_48" localSheetId="9" hidden="1">[4]Livestock2005!#REF!</definedName>
    <definedName name="_62__123Graph_ACHART_48" localSheetId="5" hidden="1">[4]Livestock2005!#REF!</definedName>
    <definedName name="_62__123Graph_ACHART_48" localSheetId="2" hidden="1">[4]Livestock2005!#REF!</definedName>
    <definedName name="_62__123Graph_ACHART_48" hidden="1">[4]Livestock2005!#REF!</definedName>
    <definedName name="_620__123Graph_ACHART_140" localSheetId="9" hidden="1">[4]Livestock2005!#REF!</definedName>
    <definedName name="_620__123Graph_ACHART_140" localSheetId="5" hidden="1">[4]Livestock2005!#REF!</definedName>
    <definedName name="_620__123Graph_ACHART_140" localSheetId="2" hidden="1">[4]Livestock2005!#REF!</definedName>
    <definedName name="_620__123Graph_ACHART_140" hidden="1">[4]Livestock2005!#REF!</definedName>
    <definedName name="_620__123Graph_XCHART_78" localSheetId="9" hidden="1">[4]Livestock2005!#REF!</definedName>
    <definedName name="_620__123Graph_XCHART_78" localSheetId="5" hidden="1">[4]Livestock2005!#REF!</definedName>
    <definedName name="_620__123Graph_XCHART_78" localSheetId="2" hidden="1">[4]Livestock2005!#REF!</definedName>
    <definedName name="_620__123Graph_XCHART_78" hidden="1">[4]Livestock2005!#REF!</definedName>
    <definedName name="_6200__123Graph_XCHART_78" localSheetId="9" hidden="1">[4]Livestock2005!#REF!</definedName>
    <definedName name="_6200__123Graph_XCHART_78" localSheetId="5" hidden="1">[4]Livestock2005!#REF!</definedName>
    <definedName name="_6200__123Graph_XCHART_78" localSheetId="2" hidden="1">[4]Livestock2005!#REF!</definedName>
    <definedName name="_6200__123Graph_XCHART_78" hidden="1">[4]Livestock2005!#REF!</definedName>
    <definedName name="_621__123Graph_DCHART_58" localSheetId="9" hidden="1">[4]Livestock2005!#REF!</definedName>
    <definedName name="_621__123Graph_DCHART_58" localSheetId="5" hidden="1">[4]Livestock2005!#REF!</definedName>
    <definedName name="_621__123Graph_DCHART_58" localSheetId="2" hidden="1">[4]Livestock2005!#REF!</definedName>
    <definedName name="_621__123Graph_DCHART_58" hidden="1">[4]Livestock2005!#REF!</definedName>
    <definedName name="_622__123Graph_XCHART_80" localSheetId="9" hidden="1">[4]Livestock2005!#REF!</definedName>
    <definedName name="_622__123Graph_XCHART_80" localSheetId="5" hidden="1">[4]Livestock2005!#REF!</definedName>
    <definedName name="_622__123Graph_XCHART_80" localSheetId="2" hidden="1">[4]Livestock2005!#REF!</definedName>
    <definedName name="_622__123Graph_XCHART_80" hidden="1">[4]Livestock2005!#REF!</definedName>
    <definedName name="_6220__123Graph_XCHART_80" localSheetId="9" hidden="1">[4]Livestock2005!#REF!</definedName>
    <definedName name="_6220__123Graph_XCHART_80" localSheetId="5" hidden="1">[4]Livestock2005!#REF!</definedName>
    <definedName name="_6220__123Graph_XCHART_80" localSheetId="2" hidden="1">[4]Livestock2005!#REF!</definedName>
    <definedName name="_6220__123Graph_XCHART_80" hidden="1">[4]Livestock2005!#REF!</definedName>
    <definedName name="_624__123Graph_DCHART_59" localSheetId="9" hidden="1">[4]Livestock2005!#REF!</definedName>
    <definedName name="_624__123Graph_DCHART_59" localSheetId="5" hidden="1">[4]Livestock2005!#REF!</definedName>
    <definedName name="_624__123Graph_DCHART_59" localSheetId="2" hidden="1">[4]Livestock2005!#REF!</definedName>
    <definedName name="_624__123Graph_DCHART_59" hidden="1">[4]Livestock2005!#REF!</definedName>
    <definedName name="_624__123Graph_XCHART_81" localSheetId="9" hidden="1">[4]Livestock2005!#REF!</definedName>
    <definedName name="_624__123Graph_XCHART_81" localSheetId="5" hidden="1">[4]Livestock2005!#REF!</definedName>
    <definedName name="_624__123Graph_XCHART_81" localSheetId="2" hidden="1">[4]Livestock2005!#REF!</definedName>
    <definedName name="_624__123Graph_XCHART_81" hidden="1">[4]Livestock2005!#REF!</definedName>
    <definedName name="_6240__123Graph_XCHART_81" localSheetId="9" hidden="1">[4]Livestock2005!#REF!</definedName>
    <definedName name="_6240__123Graph_XCHART_81" localSheetId="5" hidden="1">[4]Livestock2005!#REF!</definedName>
    <definedName name="_6240__123Graph_XCHART_81" localSheetId="2" hidden="1">[4]Livestock2005!#REF!</definedName>
    <definedName name="_6240__123Graph_XCHART_81" hidden="1">[4]Livestock2005!#REF!</definedName>
    <definedName name="_626__123Graph_XCHART_82" localSheetId="9" hidden="1">[4]Livestock2005!#REF!</definedName>
    <definedName name="_626__123Graph_XCHART_82" localSheetId="5" hidden="1">[4]Livestock2005!#REF!</definedName>
    <definedName name="_626__123Graph_XCHART_82" localSheetId="2" hidden="1">[4]Livestock2005!#REF!</definedName>
    <definedName name="_626__123Graph_XCHART_82" hidden="1">[4]Livestock2005!#REF!</definedName>
    <definedName name="_6260__123Graph_XCHART_82" localSheetId="9" hidden="1">[4]Livestock2005!#REF!</definedName>
    <definedName name="_6260__123Graph_XCHART_82" localSheetId="5" hidden="1">[4]Livestock2005!#REF!</definedName>
    <definedName name="_6260__123Graph_XCHART_82" localSheetId="2" hidden="1">[4]Livestock2005!#REF!</definedName>
    <definedName name="_6260__123Graph_XCHART_82" hidden="1">[4]Livestock2005!#REF!</definedName>
    <definedName name="_627__123Graph_DCHART_68" localSheetId="9" hidden="1">[4]Livestock2005!#REF!</definedName>
    <definedName name="_627__123Graph_DCHART_68" localSheetId="5" hidden="1">[4]Livestock2005!#REF!</definedName>
    <definedName name="_627__123Graph_DCHART_68" localSheetId="2" hidden="1">[4]Livestock2005!#REF!</definedName>
    <definedName name="_627__123Graph_DCHART_68" hidden="1">[4]Livestock2005!#REF!</definedName>
    <definedName name="_63__123Graph_ACHART_131" localSheetId="9" hidden="1">[4]Livestock2005!#REF!</definedName>
    <definedName name="_63__123Graph_ACHART_131" localSheetId="5" hidden="1">[4]Livestock2005!#REF!</definedName>
    <definedName name="_63__123Graph_ACHART_131" localSheetId="2" hidden="1">[4]Livestock2005!#REF!</definedName>
    <definedName name="_63__123Graph_ACHART_131" hidden="1">[4]Livestock2005!#REF!</definedName>
    <definedName name="_63__123Graph_ACHART_49" localSheetId="9" hidden="1">[4]Livestock2005!#REF!</definedName>
    <definedName name="_63__123Graph_ACHART_49" localSheetId="5" hidden="1">[4]Livestock2005!#REF!</definedName>
    <definedName name="_63__123Graph_ACHART_49" localSheetId="2" hidden="1">[4]Livestock2005!#REF!</definedName>
    <definedName name="_63__123Graph_ACHART_49" hidden="1">[4]Livestock2005!#REF!</definedName>
    <definedName name="_630__123Graph_DCHART_70" localSheetId="9" hidden="1">[4]Livestock2005!#REF!</definedName>
    <definedName name="_630__123Graph_DCHART_70" localSheetId="5" hidden="1">[4]Livestock2005!#REF!</definedName>
    <definedName name="_630__123Graph_DCHART_70" localSheetId="2" hidden="1">[4]Livestock2005!#REF!</definedName>
    <definedName name="_630__123Graph_DCHART_70" hidden="1">[4]Livestock2005!#REF!</definedName>
    <definedName name="_633__123Graph_DCHART_72" localSheetId="9" hidden="1">[4]Livestock2005!#REF!</definedName>
    <definedName name="_633__123Graph_DCHART_72" localSheetId="5" hidden="1">[4]Livestock2005!#REF!</definedName>
    <definedName name="_633__123Graph_DCHART_72" localSheetId="2" hidden="1">[4]Livestock2005!#REF!</definedName>
    <definedName name="_633__123Graph_DCHART_72" hidden="1">[4]Livestock2005!#REF!</definedName>
    <definedName name="_636__123Graph_DCHART_73" localSheetId="9" hidden="1">[4]Livestock2005!#REF!</definedName>
    <definedName name="_636__123Graph_DCHART_73" localSheetId="5" hidden="1">[4]Livestock2005!#REF!</definedName>
    <definedName name="_636__123Graph_DCHART_73" localSheetId="2" hidden="1">[4]Livestock2005!#REF!</definedName>
    <definedName name="_636__123Graph_DCHART_73" hidden="1">[4]Livestock2005!#REF!</definedName>
    <definedName name="_639__123Graph_ECHART_45" localSheetId="9" hidden="1">[4]Livestock2005!#REF!</definedName>
    <definedName name="_639__123Graph_ECHART_45" localSheetId="5" hidden="1">[4]Livestock2005!#REF!</definedName>
    <definedName name="_639__123Graph_ECHART_45" localSheetId="2" hidden="1">[4]Livestock2005!#REF!</definedName>
    <definedName name="_639__123Graph_ECHART_45" hidden="1">[4]Livestock2005!#REF!</definedName>
    <definedName name="_64__123Graph_ACHART_141" localSheetId="9" hidden="1">[4]Livestock2005!#REF!</definedName>
    <definedName name="_64__123Graph_ACHART_141" localSheetId="5" hidden="1">[4]Livestock2005!#REF!</definedName>
    <definedName name="_64__123Graph_ACHART_141" localSheetId="2" hidden="1">[4]Livestock2005!#REF!</definedName>
    <definedName name="_64__123Graph_ACHART_141" hidden="1">[4]Livestock2005!#REF!</definedName>
    <definedName name="_64__123Graph_ACHART_5" localSheetId="9" hidden="1">[4]Livestock2005!#REF!</definedName>
    <definedName name="_64__123Graph_ACHART_5" localSheetId="5" hidden="1">[4]Livestock2005!#REF!</definedName>
    <definedName name="_64__123Graph_ACHART_5" localSheetId="2" hidden="1">[4]Livestock2005!#REF!</definedName>
    <definedName name="_64__123Graph_ACHART_5" hidden="1">[4]Livestock2005!#REF!</definedName>
    <definedName name="_640__123Graph_ACHART_141" localSheetId="9" hidden="1">[4]Livestock2005!#REF!</definedName>
    <definedName name="_640__123Graph_ACHART_141" localSheetId="5" hidden="1">[4]Livestock2005!#REF!</definedName>
    <definedName name="_640__123Graph_ACHART_141" localSheetId="2" hidden="1">[4]Livestock2005!#REF!</definedName>
    <definedName name="_640__123Graph_ACHART_141" hidden="1">[4]Livestock2005!#REF!</definedName>
    <definedName name="_642__123Graph_ECHART_46" localSheetId="9" hidden="1">[4]Livestock2005!#REF!</definedName>
    <definedName name="_642__123Graph_ECHART_46" localSheetId="5" hidden="1">[4]Livestock2005!#REF!</definedName>
    <definedName name="_642__123Graph_ECHART_46" localSheetId="2" hidden="1">[4]Livestock2005!#REF!</definedName>
    <definedName name="_642__123Graph_ECHART_46" hidden="1">[4]Livestock2005!#REF!</definedName>
    <definedName name="_645__123Graph_ECHART_52" localSheetId="9" hidden="1">[4]Livestock2005!#REF!</definedName>
    <definedName name="_645__123Graph_ECHART_52" localSheetId="5" hidden="1">[4]Livestock2005!#REF!</definedName>
    <definedName name="_645__123Graph_ECHART_52" localSheetId="2" hidden="1">[4]Livestock2005!#REF!</definedName>
    <definedName name="_645__123Graph_ECHART_52" hidden="1">[4]Livestock2005!#REF!</definedName>
    <definedName name="_648__123Graph_ECHART_53" localSheetId="9" hidden="1">[4]Livestock2005!#REF!</definedName>
    <definedName name="_648__123Graph_ECHART_53" localSheetId="5" hidden="1">[4]Livestock2005!#REF!</definedName>
    <definedName name="_648__123Graph_ECHART_53" localSheetId="2" hidden="1">[4]Livestock2005!#REF!</definedName>
    <definedName name="_648__123Graph_ECHART_53" hidden="1">[4]Livestock2005!#REF!</definedName>
    <definedName name="_65__123Graph_ACHART_50" localSheetId="9" hidden="1">[4]Livestock2005!#REF!</definedName>
    <definedName name="_65__123Graph_ACHART_50" localSheetId="5" hidden="1">[4]Livestock2005!#REF!</definedName>
    <definedName name="_65__123Graph_ACHART_50" localSheetId="2" hidden="1">[4]Livestock2005!#REF!</definedName>
    <definedName name="_65__123Graph_ACHART_50" hidden="1">[4]Livestock2005!#REF!</definedName>
    <definedName name="_651__123Graph_ECHART_54" localSheetId="9" hidden="1">[4]Livestock2005!#REF!</definedName>
    <definedName name="_651__123Graph_ECHART_54" localSheetId="5" hidden="1">[4]Livestock2005!#REF!</definedName>
    <definedName name="_651__123Graph_ECHART_54" localSheetId="2" hidden="1">[4]Livestock2005!#REF!</definedName>
    <definedName name="_651__123Graph_ECHART_54" hidden="1">[4]Livestock2005!#REF!</definedName>
    <definedName name="_654__123Graph_ECHART_55" localSheetId="9" hidden="1">[4]Livestock2005!#REF!</definedName>
    <definedName name="_654__123Graph_ECHART_55" localSheetId="5" hidden="1">[4]Livestock2005!#REF!</definedName>
    <definedName name="_654__123Graph_ECHART_55" localSheetId="2" hidden="1">[4]Livestock2005!#REF!</definedName>
    <definedName name="_654__123Graph_ECHART_55" hidden="1">[4]Livestock2005!#REF!</definedName>
    <definedName name="_657__123Graph_ECHART_57" localSheetId="9" hidden="1">[4]Livestock2005!#REF!</definedName>
    <definedName name="_657__123Graph_ECHART_57" localSheetId="5" hidden="1">[4]Livestock2005!#REF!</definedName>
    <definedName name="_657__123Graph_ECHART_57" localSheetId="2" hidden="1">[4]Livestock2005!#REF!</definedName>
    <definedName name="_657__123Graph_ECHART_57" hidden="1">[4]Livestock2005!#REF!</definedName>
    <definedName name="_66__123Graph_ACHART_132" localSheetId="9" hidden="1">[4]Livestock2005!#REF!</definedName>
    <definedName name="_66__123Graph_ACHART_132" localSheetId="5" hidden="1">[4]Livestock2005!#REF!</definedName>
    <definedName name="_66__123Graph_ACHART_132" localSheetId="2" hidden="1">[4]Livestock2005!#REF!</definedName>
    <definedName name="_66__123Graph_ACHART_132" hidden="1">[4]Livestock2005!#REF!</definedName>
    <definedName name="_66__123Graph_ACHART_142" localSheetId="9" hidden="1">[4]Livestock2005!#REF!</definedName>
    <definedName name="_66__123Graph_ACHART_142" localSheetId="5" hidden="1">[4]Livestock2005!#REF!</definedName>
    <definedName name="_66__123Graph_ACHART_142" localSheetId="2" hidden="1">[4]Livestock2005!#REF!</definedName>
    <definedName name="_66__123Graph_ACHART_142" hidden="1">[4]Livestock2005!#REF!</definedName>
    <definedName name="_66__123Graph_ACHART_51" localSheetId="9" hidden="1">[4]Livestock2005!#REF!</definedName>
    <definedName name="_66__123Graph_ACHART_51" localSheetId="5" hidden="1">[4]Livestock2005!#REF!</definedName>
    <definedName name="_66__123Graph_ACHART_51" localSheetId="2" hidden="1">[4]Livestock2005!#REF!</definedName>
    <definedName name="_66__123Graph_ACHART_51" hidden="1">[4]Livestock2005!#REF!</definedName>
    <definedName name="_660__123Graph_ACHART_142" localSheetId="9" hidden="1">[4]Livestock2005!#REF!</definedName>
    <definedName name="_660__123Graph_ACHART_142" localSheetId="5" hidden="1">[4]Livestock2005!#REF!</definedName>
    <definedName name="_660__123Graph_ACHART_142" localSheetId="2" hidden="1">[4]Livestock2005!#REF!</definedName>
    <definedName name="_660__123Graph_ACHART_142" hidden="1">[4]Livestock2005!#REF!</definedName>
    <definedName name="_660__123Graph_ECHART_58" localSheetId="9" hidden="1">[4]Livestock2005!#REF!</definedName>
    <definedName name="_660__123Graph_ECHART_58" localSheetId="5" hidden="1">[4]Livestock2005!#REF!</definedName>
    <definedName name="_660__123Graph_ECHART_58" localSheetId="2" hidden="1">[4]Livestock2005!#REF!</definedName>
    <definedName name="_660__123Graph_ECHART_58" hidden="1">[4]Livestock2005!#REF!</definedName>
    <definedName name="_663__123Graph_ECHART_60" localSheetId="9" hidden="1">[4]Livestock2005!#REF!</definedName>
    <definedName name="_663__123Graph_ECHART_60" localSheetId="5" hidden="1">[4]Livestock2005!#REF!</definedName>
    <definedName name="_663__123Graph_ECHART_60" localSheetId="2" hidden="1">[4]Livestock2005!#REF!</definedName>
    <definedName name="_663__123Graph_ECHART_60" hidden="1">[4]Livestock2005!#REF!</definedName>
    <definedName name="_666__123Graph_ECHART_70" localSheetId="9" hidden="1">[4]Livestock2005!#REF!</definedName>
    <definedName name="_666__123Graph_ECHART_70" localSheetId="5" hidden="1">[4]Livestock2005!#REF!</definedName>
    <definedName name="_666__123Graph_ECHART_70" localSheetId="2" hidden="1">[4]Livestock2005!#REF!</definedName>
    <definedName name="_666__123Graph_ECHART_70" hidden="1">[4]Livestock2005!#REF!</definedName>
    <definedName name="_669__123Graph_ECHART_71" localSheetId="9" hidden="1">[4]Livestock2005!#REF!</definedName>
    <definedName name="_669__123Graph_ECHART_71" localSheetId="5" hidden="1">[4]Livestock2005!#REF!</definedName>
    <definedName name="_669__123Graph_ECHART_71" localSheetId="2" hidden="1">[4]Livestock2005!#REF!</definedName>
    <definedName name="_669__123Graph_ECHART_71" hidden="1">[4]Livestock2005!#REF!</definedName>
    <definedName name="_67__123Graph_ACHART_52" localSheetId="9" hidden="1">[4]Livestock2005!#REF!</definedName>
    <definedName name="_67__123Graph_ACHART_52" localSheetId="5" hidden="1">[4]Livestock2005!#REF!</definedName>
    <definedName name="_67__123Graph_ACHART_52" localSheetId="2" hidden="1">[4]Livestock2005!#REF!</definedName>
    <definedName name="_67__123Graph_ACHART_52" hidden="1">[4]Livestock2005!#REF!</definedName>
    <definedName name="_672__123Graph_ECHART_72" localSheetId="9" hidden="1">[4]Livestock2005!#REF!</definedName>
    <definedName name="_672__123Graph_ECHART_72" localSheetId="5" hidden="1">[4]Livestock2005!#REF!</definedName>
    <definedName name="_672__123Graph_ECHART_72" localSheetId="2" hidden="1">[4]Livestock2005!#REF!</definedName>
    <definedName name="_672__123Graph_ECHART_72" hidden="1">[4]Livestock2005!#REF!</definedName>
    <definedName name="_675__123Graph_FCHART_53" localSheetId="9" hidden="1">[4]Livestock2005!#REF!</definedName>
    <definedName name="_675__123Graph_FCHART_53" localSheetId="5" hidden="1">[4]Livestock2005!#REF!</definedName>
    <definedName name="_675__123Graph_FCHART_53" localSheetId="2" hidden="1">[4]Livestock2005!#REF!</definedName>
    <definedName name="_675__123Graph_FCHART_53" hidden="1">[4]Livestock2005!#REF!</definedName>
    <definedName name="_678__123Graph_FCHART_54" localSheetId="9" hidden="1">[4]Livestock2005!#REF!</definedName>
    <definedName name="_678__123Graph_FCHART_54" localSheetId="5" hidden="1">[4]Livestock2005!#REF!</definedName>
    <definedName name="_678__123Graph_FCHART_54" localSheetId="2" hidden="1">[4]Livestock2005!#REF!</definedName>
    <definedName name="_678__123Graph_FCHART_54" hidden="1">[4]Livestock2005!#REF!</definedName>
    <definedName name="_68__123Graph_ACHART_143" localSheetId="9" hidden="1">[4]Livestock2005!#REF!</definedName>
    <definedName name="_68__123Graph_ACHART_143" localSheetId="5" hidden="1">[4]Livestock2005!#REF!</definedName>
    <definedName name="_68__123Graph_ACHART_143" localSheetId="2" hidden="1">[4]Livestock2005!#REF!</definedName>
    <definedName name="_68__123Graph_ACHART_143" hidden="1">[4]Livestock2005!#REF!</definedName>
    <definedName name="_68__123Graph_ACHART_53" localSheetId="9" hidden="1">[4]Livestock2005!#REF!</definedName>
    <definedName name="_68__123Graph_ACHART_53" localSheetId="5" hidden="1">[4]Livestock2005!#REF!</definedName>
    <definedName name="_68__123Graph_ACHART_53" localSheetId="2" hidden="1">[4]Livestock2005!#REF!</definedName>
    <definedName name="_68__123Graph_ACHART_53" hidden="1">[4]Livestock2005!#REF!</definedName>
    <definedName name="_680__123Graph_ACHART_143" localSheetId="9" hidden="1">[4]Livestock2005!#REF!</definedName>
    <definedName name="_680__123Graph_ACHART_143" localSheetId="5" hidden="1">[4]Livestock2005!#REF!</definedName>
    <definedName name="_680__123Graph_ACHART_143" localSheetId="2" hidden="1">[4]Livestock2005!#REF!</definedName>
    <definedName name="_680__123Graph_ACHART_143" hidden="1">[4]Livestock2005!#REF!</definedName>
    <definedName name="_681__123Graph_FCHART_55" localSheetId="9" hidden="1">[4]Livestock2005!#REF!</definedName>
    <definedName name="_681__123Graph_FCHART_55" localSheetId="5" hidden="1">[4]Livestock2005!#REF!</definedName>
    <definedName name="_681__123Graph_FCHART_55" localSheetId="2" hidden="1">[4]Livestock2005!#REF!</definedName>
    <definedName name="_681__123Graph_FCHART_55" hidden="1">[4]Livestock2005!#REF!</definedName>
    <definedName name="_684__123Graph_FCHART_61" localSheetId="9" hidden="1">[4]Livestock2005!#REF!</definedName>
    <definedName name="_684__123Graph_FCHART_61" localSheetId="5" hidden="1">[4]Livestock2005!#REF!</definedName>
    <definedName name="_684__123Graph_FCHART_61" localSheetId="2" hidden="1">[4]Livestock2005!#REF!</definedName>
    <definedName name="_684__123Graph_FCHART_61" hidden="1">[4]Livestock2005!#REF!</definedName>
    <definedName name="_687__123Graph_FCHART_63" localSheetId="9" hidden="1">[4]Livestock2005!#REF!</definedName>
    <definedName name="_687__123Graph_FCHART_63" localSheetId="5" hidden="1">[4]Livestock2005!#REF!</definedName>
    <definedName name="_687__123Graph_FCHART_63" localSheetId="2" hidden="1">[4]Livestock2005!#REF!</definedName>
    <definedName name="_687__123Graph_FCHART_63" hidden="1">[4]Livestock2005!#REF!</definedName>
    <definedName name="_69__123Graph_ACHART_133" localSheetId="9" hidden="1">[4]Livestock2005!#REF!</definedName>
    <definedName name="_69__123Graph_ACHART_133" localSheetId="5" hidden="1">[4]Livestock2005!#REF!</definedName>
    <definedName name="_69__123Graph_ACHART_133" localSheetId="2" hidden="1">[4]Livestock2005!#REF!</definedName>
    <definedName name="_69__123Graph_ACHART_133" hidden="1">[4]Livestock2005!#REF!</definedName>
    <definedName name="_69__123Graph_ACHART_54" localSheetId="9" hidden="1">[4]Livestock2005!#REF!</definedName>
    <definedName name="_69__123Graph_ACHART_54" localSheetId="5" hidden="1">[4]Livestock2005!#REF!</definedName>
    <definedName name="_69__123Graph_ACHART_54" localSheetId="2" hidden="1">[4]Livestock2005!#REF!</definedName>
    <definedName name="_69__123Graph_ACHART_54" hidden="1">[4]Livestock2005!#REF!</definedName>
    <definedName name="_690__123Graph_XCHART_1" localSheetId="9" hidden="1">[4]Livestock2005!#REF!</definedName>
    <definedName name="_690__123Graph_XCHART_1" localSheetId="5" hidden="1">[4]Livestock2005!#REF!</definedName>
    <definedName name="_690__123Graph_XCHART_1" localSheetId="2" hidden="1">[4]Livestock2005!#REF!</definedName>
    <definedName name="_690__123Graph_XCHART_1" hidden="1">[4]Livestock2005!#REF!</definedName>
    <definedName name="_693__123Graph_XCHART_10" localSheetId="9" hidden="1">[4]Livestock2005!#REF!</definedName>
    <definedName name="_693__123Graph_XCHART_10" localSheetId="5" hidden="1">[4]Livestock2005!#REF!</definedName>
    <definedName name="_693__123Graph_XCHART_10" localSheetId="2" hidden="1">[4]Livestock2005!#REF!</definedName>
    <definedName name="_693__123Graph_XCHART_10" hidden="1">[4]Livestock2005!#REF!</definedName>
    <definedName name="_696__123Graph_XCHART_11" localSheetId="9" hidden="1">[4]Livestock2005!#REF!</definedName>
    <definedName name="_696__123Graph_XCHART_11" localSheetId="5" hidden="1">[4]Livestock2005!#REF!</definedName>
    <definedName name="_696__123Graph_XCHART_11" localSheetId="2" hidden="1">[4]Livestock2005!#REF!</definedName>
    <definedName name="_696__123Graph_XCHART_11" hidden="1">[4]Livestock2005!#REF!</definedName>
    <definedName name="_699__123Graph_XCHART_12" localSheetId="9" hidden="1">[4]Livestock2005!#REF!</definedName>
    <definedName name="_699__123Graph_XCHART_12" localSheetId="5" hidden="1">[4]Livestock2005!#REF!</definedName>
    <definedName name="_699__123Graph_XCHART_12" localSheetId="2" hidden="1">[4]Livestock2005!#REF!</definedName>
    <definedName name="_699__123Graph_XCHART_12" hidden="1">[4]Livestock2005!#REF!</definedName>
    <definedName name="_7" localSheetId="9">#REF!</definedName>
    <definedName name="_7" localSheetId="5">#REF!</definedName>
    <definedName name="_7" localSheetId="1">#REF!</definedName>
    <definedName name="_7" localSheetId="2">#REF!</definedName>
    <definedName name="_7">#REF!</definedName>
    <definedName name="_7__123Graph_ACHART_110" localSheetId="9" hidden="1">[4]Livestock2005!#REF!</definedName>
    <definedName name="_7__123Graph_ACHART_110" localSheetId="5" hidden="1">[4]Livestock2005!#REF!</definedName>
    <definedName name="_7__123Graph_ACHART_110" localSheetId="2" hidden="1">[4]Livestock2005!#REF!</definedName>
    <definedName name="_7__123Graph_ACHART_110" hidden="1">[4]Livestock2005!#REF!</definedName>
    <definedName name="_70__123Graph_ACHART_144" localSheetId="9" hidden="1">[4]Livestock2005!#REF!</definedName>
    <definedName name="_70__123Graph_ACHART_144" localSheetId="5" hidden="1">[4]Livestock2005!#REF!</definedName>
    <definedName name="_70__123Graph_ACHART_144" localSheetId="2" hidden="1">[4]Livestock2005!#REF!</definedName>
    <definedName name="_70__123Graph_ACHART_144" hidden="1">[4]Livestock2005!#REF!</definedName>
    <definedName name="_70__123Graph_ACHART_56" localSheetId="9" hidden="1">[4]Livestock2005!#REF!</definedName>
    <definedName name="_70__123Graph_ACHART_56" localSheetId="5" hidden="1">[4]Livestock2005!#REF!</definedName>
    <definedName name="_70__123Graph_ACHART_56" localSheetId="2" hidden="1">[4]Livestock2005!#REF!</definedName>
    <definedName name="_70__123Graph_ACHART_56" hidden="1">[4]Livestock2005!#REF!</definedName>
    <definedName name="_700__123Graph_ACHART_144" localSheetId="9" hidden="1">[4]Livestock2005!#REF!</definedName>
    <definedName name="_700__123Graph_ACHART_144" localSheetId="5" hidden="1">[4]Livestock2005!#REF!</definedName>
    <definedName name="_700__123Graph_ACHART_144" localSheetId="2" hidden="1">[4]Livestock2005!#REF!</definedName>
    <definedName name="_700__123Graph_ACHART_144" hidden="1">[4]Livestock2005!#REF!</definedName>
    <definedName name="_702__123Graph_XCHART_123" localSheetId="9" hidden="1">[4]Livestock2005!#REF!</definedName>
    <definedName name="_702__123Graph_XCHART_123" localSheetId="5" hidden="1">[4]Livestock2005!#REF!</definedName>
    <definedName name="_702__123Graph_XCHART_123" localSheetId="2" hidden="1">[4]Livestock2005!#REF!</definedName>
    <definedName name="_702__123Graph_XCHART_123" hidden="1">[4]Livestock2005!#REF!</definedName>
    <definedName name="_705__123Graph_XCHART_124" localSheetId="9" hidden="1">[4]Livestock2005!#REF!</definedName>
    <definedName name="_705__123Graph_XCHART_124" localSheetId="5" hidden="1">[4]Livestock2005!#REF!</definedName>
    <definedName name="_705__123Graph_XCHART_124" localSheetId="2" hidden="1">[4]Livestock2005!#REF!</definedName>
    <definedName name="_705__123Graph_XCHART_124" hidden="1">[4]Livestock2005!#REF!</definedName>
    <definedName name="_708__123Graph_XCHART_125" localSheetId="9" hidden="1">[4]Livestock2005!#REF!</definedName>
    <definedName name="_708__123Graph_XCHART_125" localSheetId="5" hidden="1">[4]Livestock2005!#REF!</definedName>
    <definedName name="_708__123Graph_XCHART_125" localSheetId="2" hidden="1">[4]Livestock2005!#REF!</definedName>
    <definedName name="_708__123Graph_XCHART_125" hidden="1">[4]Livestock2005!#REF!</definedName>
    <definedName name="_71__123Graph_ACHART_57" localSheetId="9" hidden="1">[4]Livestock2005!#REF!</definedName>
    <definedName name="_71__123Graph_ACHART_57" localSheetId="5" hidden="1">[4]Livestock2005!#REF!</definedName>
    <definedName name="_71__123Graph_ACHART_57" localSheetId="2" hidden="1">[4]Livestock2005!#REF!</definedName>
    <definedName name="_71__123Graph_ACHART_57" hidden="1">[4]Livestock2005!#REF!</definedName>
    <definedName name="_711__123Graph_XCHART_126" localSheetId="9" hidden="1">[4]Livestock2005!#REF!</definedName>
    <definedName name="_711__123Graph_XCHART_126" localSheetId="5" hidden="1">[4]Livestock2005!#REF!</definedName>
    <definedName name="_711__123Graph_XCHART_126" localSheetId="2" hidden="1">[4]Livestock2005!#REF!</definedName>
    <definedName name="_711__123Graph_XCHART_126" hidden="1">[4]Livestock2005!#REF!</definedName>
    <definedName name="_714__123Graph_XCHART_127" localSheetId="9" hidden="1">[4]Livestock2005!#REF!</definedName>
    <definedName name="_714__123Graph_XCHART_127" localSheetId="5" hidden="1">[4]Livestock2005!#REF!</definedName>
    <definedName name="_714__123Graph_XCHART_127" localSheetId="2" hidden="1">[4]Livestock2005!#REF!</definedName>
    <definedName name="_714__123Graph_XCHART_127" hidden="1">[4]Livestock2005!#REF!</definedName>
    <definedName name="_717__123Graph_XCHART_128" localSheetId="9" hidden="1">[4]Livestock2005!#REF!</definedName>
    <definedName name="_717__123Graph_XCHART_128" localSheetId="5" hidden="1">[4]Livestock2005!#REF!</definedName>
    <definedName name="_717__123Graph_XCHART_128" localSheetId="2" hidden="1">[4]Livestock2005!#REF!</definedName>
    <definedName name="_717__123Graph_XCHART_128" hidden="1">[4]Livestock2005!#REF!</definedName>
    <definedName name="_72__123Graph_ACHART_134" localSheetId="9" hidden="1">[4]Livestock2005!#REF!</definedName>
    <definedName name="_72__123Graph_ACHART_134" localSheetId="5" hidden="1">[4]Livestock2005!#REF!</definedName>
    <definedName name="_72__123Graph_ACHART_134" localSheetId="2" hidden="1">[4]Livestock2005!#REF!</definedName>
    <definedName name="_72__123Graph_ACHART_134" hidden="1">[4]Livestock2005!#REF!</definedName>
    <definedName name="_72__123Graph_ACHART_145" localSheetId="9" hidden="1">[4]Livestock2005!#REF!</definedName>
    <definedName name="_72__123Graph_ACHART_145" localSheetId="5" hidden="1">[4]Livestock2005!#REF!</definedName>
    <definedName name="_72__123Graph_ACHART_145" localSheetId="2" hidden="1">[4]Livestock2005!#REF!</definedName>
    <definedName name="_72__123Graph_ACHART_145" hidden="1">[4]Livestock2005!#REF!</definedName>
    <definedName name="_72__123Graph_ACHART_58" localSheetId="9" hidden="1">[4]Livestock2005!#REF!</definedName>
    <definedName name="_72__123Graph_ACHART_58" localSheetId="5" hidden="1">[4]Livestock2005!#REF!</definedName>
    <definedName name="_72__123Graph_ACHART_58" localSheetId="2" hidden="1">[4]Livestock2005!#REF!</definedName>
    <definedName name="_72__123Graph_ACHART_58" hidden="1">[4]Livestock2005!#REF!</definedName>
    <definedName name="_720__123Graph_ACHART_145" localSheetId="9" hidden="1">[4]Livestock2005!#REF!</definedName>
    <definedName name="_720__123Graph_ACHART_145" localSheetId="5" hidden="1">[4]Livestock2005!#REF!</definedName>
    <definedName name="_720__123Graph_ACHART_145" localSheetId="2" hidden="1">[4]Livestock2005!#REF!</definedName>
    <definedName name="_720__123Graph_ACHART_145" hidden="1">[4]Livestock2005!#REF!</definedName>
    <definedName name="_720__123Graph_XCHART_129" localSheetId="9" hidden="1">[4]Livestock2005!#REF!</definedName>
    <definedName name="_720__123Graph_XCHART_129" localSheetId="5" hidden="1">[4]Livestock2005!#REF!</definedName>
    <definedName name="_720__123Graph_XCHART_129" localSheetId="2" hidden="1">[4]Livestock2005!#REF!</definedName>
    <definedName name="_720__123Graph_XCHART_129" hidden="1">[4]Livestock2005!#REF!</definedName>
    <definedName name="_723__123Graph_XCHART_13" localSheetId="9" hidden="1">[4]Livestock2005!#REF!</definedName>
    <definedName name="_723__123Graph_XCHART_13" localSheetId="5" hidden="1">[4]Livestock2005!#REF!</definedName>
    <definedName name="_723__123Graph_XCHART_13" localSheetId="2" hidden="1">[4]Livestock2005!#REF!</definedName>
    <definedName name="_723__123Graph_XCHART_13" hidden="1">[4]Livestock2005!#REF!</definedName>
    <definedName name="_726__123Graph_XCHART_130" localSheetId="9" hidden="1">[4]Livestock2005!#REF!</definedName>
    <definedName name="_726__123Graph_XCHART_130" localSheetId="5" hidden="1">[4]Livestock2005!#REF!</definedName>
    <definedName name="_726__123Graph_XCHART_130" localSheetId="2" hidden="1">[4]Livestock2005!#REF!</definedName>
    <definedName name="_726__123Graph_XCHART_130" hidden="1">[4]Livestock2005!#REF!</definedName>
    <definedName name="_729__123Graph_XCHART_131" localSheetId="9" hidden="1">[4]Livestock2005!#REF!</definedName>
    <definedName name="_729__123Graph_XCHART_131" localSheetId="5" hidden="1">[4]Livestock2005!#REF!</definedName>
    <definedName name="_729__123Graph_XCHART_131" localSheetId="2" hidden="1">[4]Livestock2005!#REF!</definedName>
    <definedName name="_729__123Graph_XCHART_131" hidden="1">[4]Livestock2005!#REF!</definedName>
    <definedName name="_73__123Graph_ACHART_59" localSheetId="9" hidden="1">[4]Livestock2005!#REF!</definedName>
    <definedName name="_73__123Graph_ACHART_59" localSheetId="5" hidden="1">[4]Livestock2005!#REF!</definedName>
    <definedName name="_73__123Graph_ACHART_59" localSheetId="2" hidden="1">[4]Livestock2005!#REF!</definedName>
    <definedName name="_73__123Graph_ACHART_59" hidden="1">[4]Livestock2005!#REF!</definedName>
    <definedName name="_732__123Graph_XCHART_132" localSheetId="9" hidden="1">[4]Livestock2005!#REF!</definedName>
    <definedName name="_732__123Graph_XCHART_132" localSheetId="5" hidden="1">[4]Livestock2005!#REF!</definedName>
    <definedName name="_732__123Graph_XCHART_132" localSheetId="2" hidden="1">[4]Livestock2005!#REF!</definedName>
    <definedName name="_732__123Graph_XCHART_132" hidden="1">[4]Livestock2005!#REF!</definedName>
    <definedName name="_735__123Graph_XCHART_133" localSheetId="9" hidden="1">[4]Livestock2005!#REF!</definedName>
    <definedName name="_735__123Graph_XCHART_133" localSheetId="5" hidden="1">[4]Livestock2005!#REF!</definedName>
    <definedName name="_735__123Graph_XCHART_133" localSheetId="2" hidden="1">[4]Livestock2005!#REF!</definedName>
    <definedName name="_735__123Graph_XCHART_133" hidden="1">[4]Livestock2005!#REF!</definedName>
    <definedName name="_738__123Graph_XCHART_134" localSheetId="9" hidden="1">[4]Livestock2005!#REF!</definedName>
    <definedName name="_738__123Graph_XCHART_134" localSheetId="5" hidden="1">[4]Livestock2005!#REF!</definedName>
    <definedName name="_738__123Graph_XCHART_134" localSheetId="2" hidden="1">[4]Livestock2005!#REF!</definedName>
    <definedName name="_738__123Graph_XCHART_134" hidden="1">[4]Livestock2005!#REF!</definedName>
    <definedName name="_74__123Graph_ACHART_146" localSheetId="9" hidden="1">[4]Livestock2005!#REF!</definedName>
    <definedName name="_74__123Graph_ACHART_146" localSheetId="5" hidden="1">[4]Livestock2005!#REF!</definedName>
    <definedName name="_74__123Graph_ACHART_146" localSheetId="2" hidden="1">[4]Livestock2005!#REF!</definedName>
    <definedName name="_74__123Graph_ACHART_146" hidden="1">[4]Livestock2005!#REF!</definedName>
    <definedName name="_74__123Graph_ACHART_6" localSheetId="9" hidden="1">[4]Livestock2005!#REF!</definedName>
    <definedName name="_74__123Graph_ACHART_6" localSheetId="5" hidden="1">[4]Livestock2005!#REF!</definedName>
    <definedName name="_74__123Graph_ACHART_6" localSheetId="2" hidden="1">[4]Livestock2005!#REF!</definedName>
    <definedName name="_74__123Graph_ACHART_6" hidden="1">[4]Livestock2005!#REF!</definedName>
    <definedName name="_740__123Graph_ACHART_146" localSheetId="9" hidden="1">[4]Livestock2005!#REF!</definedName>
    <definedName name="_740__123Graph_ACHART_146" localSheetId="5" hidden="1">[4]Livestock2005!#REF!</definedName>
    <definedName name="_740__123Graph_ACHART_146" localSheetId="2" hidden="1">[4]Livestock2005!#REF!</definedName>
    <definedName name="_740__123Graph_ACHART_146" hidden="1">[4]Livestock2005!#REF!</definedName>
    <definedName name="_741__123Graph_XCHART_135" localSheetId="9" hidden="1">[4]Livestock2005!#REF!</definedName>
    <definedName name="_741__123Graph_XCHART_135" localSheetId="5" hidden="1">[4]Livestock2005!#REF!</definedName>
    <definedName name="_741__123Graph_XCHART_135" localSheetId="2" hidden="1">[4]Livestock2005!#REF!</definedName>
    <definedName name="_741__123Graph_XCHART_135" hidden="1">[4]Livestock2005!#REF!</definedName>
    <definedName name="_744__123Graph_XCHART_136" localSheetId="9" hidden="1">[4]Livestock2005!#REF!</definedName>
    <definedName name="_744__123Graph_XCHART_136" localSheetId="5" hidden="1">[4]Livestock2005!#REF!</definedName>
    <definedName name="_744__123Graph_XCHART_136" localSheetId="2" hidden="1">[4]Livestock2005!#REF!</definedName>
    <definedName name="_744__123Graph_XCHART_136" hidden="1">[4]Livestock2005!#REF!</definedName>
    <definedName name="_747__123Graph_XCHART_137" localSheetId="9" hidden="1">[4]Livestock2005!#REF!</definedName>
    <definedName name="_747__123Graph_XCHART_137" localSheetId="5" hidden="1">[4]Livestock2005!#REF!</definedName>
    <definedName name="_747__123Graph_XCHART_137" localSheetId="2" hidden="1">[4]Livestock2005!#REF!</definedName>
    <definedName name="_747__123Graph_XCHART_137" hidden="1">[4]Livestock2005!#REF!</definedName>
    <definedName name="_75__123Graph_ACHART_135" localSheetId="9" hidden="1">[4]Livestock2005!#REF!</definedName>
    <definedName name="_75__123Graph_ACHART_135" localSheetId="5" hidden="1">[4]Livestock2005!#REF!</definedName>
    <definedName name="_75__123Graph_ACHART_135" localSheetId="2" hidden="1">[4]Livestock2005!#REF!</definedName>
    <definedName name="_75__123Graph_ACHART_135" hidden="1">[4]Livestock2005!#REF!</definedName>
    <definedName name="_75__123Graph_ACHART_61" localSheetId="9" hidden="1">[4]Livestock2005!#REF!</definedName>
    <definedName name="_75__123Graph_ACHART_61" localSheetId="5" hidden="1">[4]Livestock2005!#REF!</definedName>
    <definedName name="_75__123Graph_ACHART_61" localSheetId="2" hidden="1">[4]Livestock2005!#REF!</definedName>
    <definedName name="_75__123Graph_ACHART_61" hidden="1">[4]Livestock2005!#REF!</definedName>
    <definedName name="_750__123Graph_XCHART_138" localSheetId="9" hidden="1">[4]Livestock2005!#REF!</definedName>
    <definedName name="_750__123Graph_XCHART_138" localSheetId="5" hidden="1">[4]Livestock2005!#REF!</definedName>
    <definedName name="_750__123Graph_XCHART_138" localSheetId="2" hidden="1">[4]Livestock2005!#REF!</definedName>
    <definedName name="_750__123Graph_XCHART_138" hidden="1">[4]Livestock2005!#REF!</definedName>
    <definedName name="_753__123Graph_XCHART_139" localSheetId="9" hidden="1">[4]Livestock2005!#REF!</definedName>
    <definedName name="_753__123Graph_XCHART_139" localSheetId="5" hidden="1">[4]Livestock2005!#REF!</definedName>
    <definedName name="_753__123Graph_XCHART_139" localSheetId="2" hidden="1">[4]Livestock2005!#REF!</definedName>
    <definedName name="_753__123Graph_XCHART_139" hidden="1">[4]Livestock2005!#REF!</definedName>
    <definedName name="_756__123Graph_XCHART_14" localSheetId="9" hidden="1">[4]Livestock2005!#REF!</definedName>
    <definedName name="_756__123Graph_XCHART_14" localSheetId="5" hidden="1">[4]Livestock2005!#REF!</definedName>
    <definedName name="_756__123Graph_XCHART_14" localSheetId="2" hidden="1">[4]Livestock2005!#REF!</definedName>
    <definedName name="_756__123Graph_XCHART_14" hidden="1">[4]Livestock2005!#REF!</definedName>
    <definedName name="_759__123Graph_XCHART_140" localSheetId="9" hidden="1">[4]Livestock2005!#REF!</definedName>
    <definedName name="_759__123Graph_XCHART_140" localSheetId="5" hidden="1">[4]Livestock2005!#REF!</definedName>
    <definedName name="_759__123Graph_XCHART_140" localSheetId="2" hidden="1">[4]Livestock2005!#REF!</definedName>
    <definedName name="_759__123Graph_XCHART_140" hidden="1">[4]Livestock2005!#REF!</definedName>
    <definedName name="_76__123Graph_ACHART_147" localSheetId="9" hidden="1">[4]Livestock2005!#REF!</definedName>
    <definedName name="_76__123Graph_ACHART_147" localSheetId="5" hidden="1">[4]Livestock2005!#REF!</definedName>
    <definedName name="_76__123Graph_ACHART_147" localSheetId="2" hidden="1">[4]Livestock2005!#REF!</definedName>
    <definedName name="_76__123Graph_ACHART_147" hidden="1">[4]Livestock2005!#REF!</definedName>
    <definedName name="_76__123Graph_ACHART_62" localSheetId="9" hidden="1">[4]Livestock2005!#REF!</definedName>
    <definedName name="_76__123Graph_ACHART_62" localSheetId="5" hidden="1">[4]Livestock2005!#REF!</definedName>
    <definedName name="_76__123Graph_ACHART_62" localSheetId="2" hidden="1">[4]Livestock2005!#REF!</definedName>
    <definedName name="_76__123Graph_ACHART_62" hidden="1">[4]Livestock2005!#REF!</definedName>
    <definedName name="_760__123Graph_ACHART_147" localSheetId="9" hidden="1">[4]Livestock2005!#REF!</definedName>
    <definedName name="_760__123Graph_ACHART_147" localSheetId="5" hidden="1">[4]Livestock2005!#REF!</definedName>
    <definedName name="_760__123Graph_ACHART_147" localSheetId="2" hidden="1">[4]Livestock2005!#REF!</definedName>
    <definedName name="_760__123Graph_ACHART_147" hidden="1">[4]Livestock2005!#REF!</definedName>
    <definedName name="_762__123Graph_XCHART_141" localSheetId="9" hidden="1">[4]Livestock2005!#REF!</definedName>
    <definedName name="_762__123Graph_XCHART_141" localSheetId="5" hidden="1">[4]Livestock2005!#REF!</definedName>
    <definedName name="_762__123Graph_XCHART_141" localSheetId="2" hidden="1">[4]Livestock2005!#REF!</definedName>
    <definedName name="_762__123Graph_XCHART_141" hidden="1">[4]Livestock2005!#REF!</definedName>
    <definedName name="_765__123Graph_XCHART_142" localSheetId="9" hidden="1">[4]Livestock2005!#REF!</definedName>
    <definedName name="_765__123Graph_XCHART_142" localSheetId="5" hidden="1">[4]Livestock2005!#REF!</definedName>
    <definedName name="_765__123Graph_XCHART_142" localSheetId="2" hidden="1">[4]Livestock2005!#REF!</definedName>
    <definedName name="_765__123Graph_XCHART_142" hidden="1">[4]Livestock2005!#REF!</definedName>
    <definedName name="_768__123Graph_XCHART_143" localSheetId="9" hidden="1">[4]Livestock2005!#REF!</definedName>
    <definedName name="_768__123Graph_XCHART_143" localSheetId="5" hidden="1">[4]Livestock2005!#REF!</definedName>
    <definedName name="_768__123Graph_XCHART_143" localSheetId="2" hidden="1">[4]Livestock2005!#REF!</definedName>
    <definedName name="_768__123Graph_XCHART_143" hidden="1">[4]Livestock2005!#REF!</definedName>
    <definedName name="_77__123Graph_ACHART_68" localSheetId="9" hidden="1">[4]Livestock2005!#REF!</definedName>
    <definedName name="_77__123Graph_ACHART_68" localSheetId="5" hidden="1">[4]Livestock2005!#REF!</definedName>
    <definedName name="_77__123Graph_ACHART_68" localSheetId="2" hidden="1">[4]Livestock2005!#REF!</definedName>
    <definedName name="_77__123Graph_ACHART_68" hidden="1">[4]Livestock2005!#REF!</definedName>
    <definedName name="_771__123Graph_XCHART_144" localSheetId="9" hidden="1">[4]Livestock2005!#REF!</definedName>
    <definedName name="_771__123Graph_XCHART_144" localSheetId="5" hidden="1">[4]Livestock2005!#REF!</definedName>
    <definedName name="_771__123Graph_XCHART_144" localSheetId="2" hidden="1">[4]Livestock2005!#REF!</definedName>
    <definedName name="_771__123Graph_XCHART_144" hidden="1">[4]Livestock2005!#REF!</definedName>
    <definedName name="_774__123Graph_XCHART_145" localSheetId="9" hidden="1">[4]Livestock2005!#REF!</definedName>
    <definedName name="_774__123Graph_XCHART_145" localSheetId="5" hidden="1">[4]Livestock2005!#REF!</definedName>
    <definedName name="_774__123Graph_XCHART_145" localSheetId="2" hidden="1">[4]Livestock2005!#REF!</definedName>
    <definedName name="_774__123Graph_XCHART_145" hidden="1">[4]Livestock2005!#REF!</definedName>
    <definedName name="_777__123Graph_XCHART_146" localSheetId="9" hidden="1">[4]Livestock2005!#REF!</definedName>
    <definedName name="_777__123Graph_XCHART_146" localSheetId="5" hidden="1">[4]Livestock2005!#REF!</definedName>
    <definedName name="_777__123Graph_XCHART_146" localSheetId="2" hidden="1">[4]Livestock2005!#REF!</definedName>
    <definedName name="_777__123Graph_XCHART_146" hidden="1">[4]Livestock2005!#REF!</definedName>
    <definedName name="_78__123Graph_ACHART_136" localSheetId="9" hidden="1">[4]Livestock2005!#REF!</definedName>
    <definedName name="_78__123Graph_ACHART_136" localSheetId="5" hidden="1">[4]Livestock2005!#REF!</definedName>
    <definedName name="_78__123Graph_ACHART_136" localSheetId="2" hidden="1">[4]Livestock2005!#REF!</definedName>
    <definedName name="_78__123Graph_ACHART_136" hidden="1">[4]Livestock2005!#REF!</definedName>
    <definedName name="_78__123Graph_ACHART_148" localSheetId="9" hidden="1">[4]Livestock2005!#REF!</definedName>
    <definedName name="_78__123Graph_ACHART_148" localSheetId="5" hidden="1">[4]Livestock2005!#REF!</definedName>
    <definedName name="_78__123Graph_ACHART_148" localSheetId="2" hidden="1">[4]Livestock2005!#REF!</definedName>
    <definedName name="_78__123Graph_ACHART_148" hidden="1">[4]Livestock2005!#REF!</definedName>
    <definedName name="_78__123Graph_ACHART_69" localSheetId="9" hidden="1">[4]Livestock2005!#REF!</definedName>
    <definedName name="_78__123Graph_ACHART_69" localSheetId="5" hidden="1">[4]Livestock2005!#REF!</definedName>
    <definedName name="_78__123Graph_ACHART_69" localSheetId="2" hidden="1">[4]Livestock2005!#REF!</definedName>
    <definedName name="_78__123Graph_ACHART_69" hidden="1">[4]Livestock2005!#REF!</definedName>
    <definedName name="_780__123Graph_ACHART_148" localSheetId="9" hidden="1">[4]Livestock2005!#REF!</definedName>
    <definedName name="_780__123Graph_ACHART_148" localSheetId="5" hidden="1">[4]Livestock2005!#REF!</definedName>
    <definedName name="_780__123Graph_ACHART_148" localSheetId="2" hidden="1">[4]Livestock2005!#REF!</definedName>
    <definedName name="_780__123Graph_ACHART_148" hidden="1">[4]Livestock2005!#REF!</definedName>
    <definedName name="_780__123Graph_XCHART_147" localSheetId="9" hidden="1">[4]Livestock2005!#REF!</definedName>
    <definedName name="_780__123Graph_XCHART_147" localSheetId="5" hidden="1">[4]Livestock2005!#REF!</definedName>
    <definedName name="_780__123Graph_XCHART_147" localSheetId="2" hidden="1">[4]Livestock2005!#REF!</definedName>
    <definedName name="_780__123Graph_XCHART_147" hidden="1">[4]Livestock2005!#REF!</definedName>
    <definedName name="_783__123Graph_XCHART_148" localSheetId="9" hidden="1">[4]Livestock2005!#REF!</definedName>
    <definedName name="_783__123Graph_XCHART_148" localSheetId="5" hidden="1">[4]Livestock2005!#REF!</definedName>
    <definedName name="_783__123Graph_XCHART_148" localSheetId="2" hidden="1">[4]Livestock2005!#REF!</definedName>
    <definedName name="_783__123Graph_XCHART_148" hidden="1">[4]Livestock2005!#REF!</definedName>
    <definedName name="_786__123Graph_XCHART_149" localSheetId="9" hidden="1">[4]Livestock2005!#REF!</definedName>
    <definedName name="_786__123Graph_XCHART_149" localSheetId="5" hidden="1">[4]Livestock2005!#REF!</definedName>
    <definedName name="_786__123Graph_XCHART_149" localSheetId="2" hidden="1">[4]Livestock2005!#REF!</definedName>
    <definedName name="_786__123Graph_XCHART_149" hidden="1">[4]Livestock2005!#REF!</definedName>
    <definedName name="_789__123Graph_XCHART_15" localSheetId="9" hidden="1">[4]Livestock2005!#REF!</definedName>
    <definedName name="_789__123Graph_XCHART_15" localSheetId="5" hidden="1">[4]Livestock2005!#REF!</definedName>
    <definedName name="_789__123Graph_XCHART_15" localSheetId="2" hidden="1">[4]Livestock2005!#REF!</definedName>
    <definedName name="_789__123Graph_XCHART_15" hidden="1">[4]Livestock2005!#REF!</definedName>
    <definedName name="_79__123Graph_ACHART_7" localSheetId="9" hidden="1">[4]Livestock2005!#REF!</definedName>
    <definedName name="_79__123Graph_ACHART_7" localSheetId="5" hidden="1">[4]Livestock2005!#REF!</definedName>
    <definedName name="_79__123Graph_ACHART_7" localSheetId="2" hidden="1">[4]Livestock2005!#REF!</definedName>
    <definedName name="_79__123Graph_ACHART_7" hidden="1">[4]Livestock2005!#REF!</definedName>
    <definedName name="_792__123Graph_XCHART_150" localSheetId="9" hidden="1">[4]Livestock2005!#REF!</definedName>
    <definedName name="_792__123Graph_XCHART_150" localSheetId="5" hidden="1">[4]Livestock2005!#REF!</definedName>
    <definedName name="_792__123Graph_XCHART_150" localSheetId="2" hidden="1">[4]Livestock2005!#REF!</definedName>
    <definedName name="_792__123Graph_XCHART_150" hidden="1">[4]Livestock2005!#REF!</definedName>
    <definedName name="_795__123Graph_XCHART_151" localSheetId="9" hidden="1">[4]Livestock2005!#REF!</definedName>
    <definedName name="_795__123Graph_XCHART_151" localSheetId="5" hidden="1">[4]Livestock2005!#REF!</definedName>
    <definedName name="_795__123Graph_XCHART_151" localSheetId="2" hidden="1">[4]Livestock2005!#REF!</definedName>
    <definedName name="_795__123Graph_XCHART_151" hidden="1">[4]Livestock2005!#REF!</definedName>
    <definedName name="_798__123Graph_XCHART_152" localSheetId="9" hidden="1">[4]Livestock2005!#REF!</definedName>
    <definedName name="_798__123Graph_XCHART_152" localSheetId="5" hidden="1">[4]Livestock2005!#REF!</definedName>
    <definedName name="_798__123Graph_XCHART_152" localSheetId="2" hidden="1">[4]Livestock2005!#REF!</definedName>
    <definedName name="_798__123Graph_XCHART_152" hidden="1">[4]Livestock2005!#REF!</definedName>
    <definedName name="_8" localSheetId="9">#REF!</definedName>
    <definedName name="_8" localSheetId="5">#REF!</definedName>
    <definedName name="_8" localSheetId="1">#REF!</definedName>
    <definedName name="_8" localSheetId="2">#REF!</definedName>
    <definedName name="_8">#REF!</definedName>
    <definedName name="_8__123Graph_ACHART_101" localSheetId="9" hidden="1">[4]Livestock2005!#REF!</definedName>
    <definedName name="_8__123Graph_ACHART_101" localSheetId="5" hidden="1">[4]Livestock2005!#REF!</definedName>
    <definedName name="_8__123Graph_ACHART_101" localSheetId="2" hidden="1">[4]Livestock2005!#REF!</definedName>
    <definedName name="_8__123Graph_ACHART_101" hidden="1">[4]Livestock2005!#REF!</definedName>
    <definedName name="_8__123Graph_ACHART_114" localSheetId="9" hidden="1">[4]Livestock2005!#REF!</definedName>
    <definedName name="_8__123Graph_ACHART_114" localSheetId="5" hidden="1">[4]Livestock2005!#REF!</definedName>
    <definedName name="_8__123Graph_ACHART_114" localSheetId="2" hidden="1">[4]Livestock2005!#REF!</definedName>
    <definedName name="_8__123Graph_ACHART_114" hidden="1">[4]Livestock2005!#REF!</definedName>
    <definedName name="_80__123Graph_ACHART_101" localSheetId="9" hidden="1">[4]Livestock2005!#REF!</definedName>
    <definedName name="_80__123Graph_ACHART_101" localSheetId="5" hidden="1">[4]Livestock2005!#REF!</definedName>
    <definedName name="_80__123Graph_ACHART_101" localSheetId="2" hidden="1">[4]Livestock2005!#REF!</definedName>
    <definedName name="_80__123Graph_ACHART_101" hidden="1">[4]Livestock2005!#REF!</definedName>
    <definedName name="_80__123Graph_ACHART_149" localSheetId="9" hidden="1">[4]Livestock2005!#REF!</definedName>
    <definedName name="_80__123Graph_ACHART_149" localSheetId="5" hidden="1">[4]Livestock2005!#REF!</definedName>
    <definedName name="_80__123Graph_ACHART_149" localSheetId="2" hidden="1">[4]Livestock2005!#REF!</definedName>
    <definedName name="_80__123Graph_ACHART_149" hidden="1">[4]Livestock2005!#REF!</definedName>
    <definedName name="_80__123Graph_ACHART_70" localSheetId="9" hidden="1">[4]Livestock2005!#REF!</definedName>
    <definedName name="_80__123Graph_ACHART_70" localSheetId="5" hidden="1">[4]Livestock2005!#REF!</definedName>
    <definedName name="_80__123Graph_ACHART_70" localSheetId="2" hidden="1">[4]Livestock2005!#REF!</definedName>
    <definedName name="_80__123Graph_ACHART_70" hidden="1">[4]Livestock2005!#REF!</definedName>
    <definedName name="_800__123Graph_ACHART_149" localSheetId="9" hidden="1">[4]Livestock2005!#REF!</definedName>
    <definedName name="_800__123Graph_ACHART_149" localSheetId="5" hidden="1">[4]Livestock2005!#REF!</definedName>
    <definedName name="_800__123Graph_ACHART_149" localSheetId="2" hidden="1">[4]Livestock2005!#REF!</definedName>
    <definedName name="_800__123Graph_ACHART_149" hidden="1">[4]Livestock2005!#REF!</definedName>
    <definedName name="_801__123Graph_XCHART_153" localSheetId="9" hidden="1">[4]Livestock2005!#REF!</definedName>
    <definedName name="_801__123Graph_XCHART_153" localSheetId="5" hidden="1">[4]Livestock2005!#REF!</definedName>
    <definedName name="_801__123Graph_XCHART_153" localSheetId="2" hidden="1">[4]Livestock2005!#REF!</definedName>
    <definedName name="_801__123Graph_XCHART_153" hidden="1">[4]Livestock2005!#REF!</definedName>
    <definedName name="_804__123Graph_XCHART_154" localSheetId="9" hidden="1">[4]Livestock2005!#REF!</definedName>
    <definedName name="_804__123Graph_XCHART_154" localSheetId="5" hidden="1">[4]Livestock2005!#REF!</definedName>
    <definedName name="_804__123Graph_XCHART_154" localSheetId="2" hidden="1">[4]Livestock2005!#REF!</definedName>
    <definedName name="_804__123Graph_XCHART_154" hidden="1">[4]Livestock2005!#REF!</definedName>
    <definedName name="_807__123Graph_XCHART_155" localSheetId="9" hidden="1">[4]Livestock2005!#REF!</definedName>
    <definedName name="_807__123Graph_XCHART_155" localSheetId="5" hidden="1">[4]Livestock2005!#REF!</definedName>
    <definedName name="_807__123Graph_XCHART_155" localSheetId="2" hidden="1">[4]Livestock2005!#REF!</definedName>
    <definedName name="_807__123Graph_XCHART_155" hidden="1">[4]Livestock2005!#REF!</definedName>
    <definedName name="_81__123Graph_ACHART_137" localSheetId="9" hidden="1">[4]Livestock2005!#REF!</definedName>
    <definedName name="_81__123Graph_ACHART_137" localSheetId="5" hidden="1">[4]Livestock2005!#REF!</definedName>
    <definedName name="_81__123Graph_ACHART_137" localSheetId="2" hidden="1">[4]Livestock2005!#REF!</definedName>
    <definedName name="_81__123Graph_ACHART_137" hidden="1">[4]Livestock2005!#REF!</definedName>
    <definedName name="_81__123Graph_ACHART_71" localSheetId="9" hidden="1">[4]Livestock2005!#REF!</definedName>
    <definedName name="_81__123Graph_ACHART_71" localSheetId="5" hidden="1">[4]Livestock2005!#REF!</definedName>
    <definedName name="_81__123Graph_ACHART_71" localSheetId="2" hidden="1">[4]Livestock2005!#REF!</definedName>
    <definedName name="_81__123Graph_ACHART_71" hidden="1">[4]Livestock2005!#REF!</definedName>
    <definedName name="_810__123Graph_XCHART_156" localSheetId="9" hidden="1">[4]Livestock2005!#REF!</definedName>
    <definedName name="_810__123Graph_XCHART_156" localSheetId="5" hidden="1">[4]Livestock2005!#REF!</definedName>
    <definedName name="_810__123Graph_XCHART_156" localSheetId="2" hidden="1">[4]Livestock2005!#REF!</definedName>
    <definedName name="_810__123Graph_XCHART_156" hidden="1">[4]Livestock2005!#REF!</definedName>
    <definedName name="_813__123Graph_XCHART_16" localSheetId="9" hidden="1">[4]Livestock2005!#REF!</definedName>
    <definedName name="_813__123Graph_XCHART_16" localSheetId="5" hidden="1">[4]Livestock2005!#REF!</definedName>
    <definedName name="_813__123Graph_XCHART_16" localSheetId="2" hidden="1">[4]Livestock2005!#REF!</definedName>
    <definedName name="_813__123Graph_XCHART_16" hidden="1">[4]Livestock2005!#REF!</definedName>
    <definedName name="_816__123Graph_XCHART_17" localSheetId="9" hidden="1">[4]Livestock2005!#REF!</definedName>
    <definedName name="_816__123Graph_XCHART_17" localSheetId="5" hidden="1">[4]Livestock2005!#REF!</definedName>
    <definedName name="_816__123Graph_XCHART_17" localSheetId="2" hidden="1">[4]Livestock2005!#REF!</definedName>
    <definedName name="_816__123Graph_XCHART_17" hidden="1">[4]Livestock2005!#REF!</definedName>
    <definedName name="_819__123Graph_XCHART_18" localSheetId="9" hidden="1">[4]Livestock2005!#REF!</definedName>
    <definedName name="_819__123Graph_XCHART_18" localSheetId="5" hidden="1">[4]Livestock2005!#REF!</definedName>
    <definedName name="_819__123Graph_XCHART_18" localSheetId="2" hidden="1">[4]Livestock2005!#REF!</definedName>
    <definedName name="_819__123Graph_XCHART_18" hidden="1">[4]Livestock2005!#REF!</definedName>
    <definedName name="_82__123Graph_ACHART_15" localSheetId="9" hidden="1">[4]Livestock2005!#REF!</definedName>
    <definedName name="_82__123Graph_ACHART_15" localSheetId="5" hidden="1">[4]Livestock2005!#REF!</definedName>
    <definedName name="_82__123Graph_ACHART_15" localSheetId="2" hidden="1">[4]Livestock2005!#REF!</definedName>
    <definedName name="_82__123Graph_ACHART_15" hidden="1">[4]Livestock2005!#REF!</definedName>
    <definedName name="_82__123Graph_ACHART_72" localSheetId="9" hidden="1">[4]Livestock2005!#REF!</definedName>
    <definedName name="_82__123Graph_ACHART_72" localSheetId="5" hidden="1">[4]Livestock2005!#REF!</definedName>
    <definedName name="_82__123Graph_ACHART_72" localSheetId="2" hidden="1">[4]Livestock2005!#REF!</definedName>
    <definedName name="_82__123Graph_ACHART_72" hidden="1">[4]Livestock2005!#REF!</definedName>
    <definedName name="_820__123Graph_ACHART_15" localSheetId="9" hidden="1">[4]Livestock2005!#REF!</definedName>
    <definedName name="_820__123Graph_ACHART_15" localSheetId="5" hidden="1">[4]Livestock2005!#REF!</definedName>
    <definedName name="_820__123Graph_ACHART_15" localSheetId="2" hidden="1">[4]Livestock2005!#REF!</definedName>
    <definedName name="_820__123Graph_ACHART_15" hidden="1">[4]Livestock2005!#REF!</definedName>
    <definedName name="_822__123Graph_XCHART_19" localSheetId="9" hidden="1">[4]Livestock2005!#REF!</definedName>
    <definedName name="_822__123Graph_XCHART_19" localSheetId="5" hidden="1">[4]Livestock2005!#REF!</definedName>
    <definedName name="_822__123Graph_XCHART_19" localSheetId="2" hidden="1">[4]Livestock2005!#REF!</definedName>
    <definedName name="_822__123Graph_XCHART_19" hidden="1">[4]Livestock2005!#REF!</definedName>
    <definedName name="_825__123Graph_XCHART_2" localSheetId="9" hidden="1">[4]Livestock2005!#REF!</definedName>
    <definedName name="_825__123Graph_XCHART_2" localSheetId="5" hidden="1">[4]Livestock2005!#REF!</definedName>
    <definedName name="_825__123Graph_XCHART_2" localSheetId="2" hidden="1">[4]Livestock2005!#REF!</definedName>
    <definedName name="_825__123Graph_XCHART_2" hidden="1">[4]Livestock2005!#REF!</definedName>
    <definedName name="_828__123Graph_XCHART_20" localSheetId="9" hidden="1">[4]Livestock2005!#REF!</definedName>
    <definedName name="_828__123Graph_XCHART_20" localSheetId="5" hidden="1">[4]Livestock2005!#REF!</definedName>
    <definedName name="_828__123Graph_XCHART_20" localSheetId="2" hidden="1">[4]Livestock2005!#REF!</definedName>
    <definedName name="_828__123Graph_XCHART_20" hidden="1">[4]Livestock2005!#REF!</definedName>
    <definedName name="_83__123Graph_ACHART_73" localSheetId="9" hidden="1">[4]Livestock2005!#REF!</definedName>
    <definedName name="_83__123Graph_ACHART_73" localSheetId="5" hidden="1">[4]Livestock2005!#REF!</definedName>
    <definedName name="_83__123Graph_ACHART_73" localSheetId="2" hidden="1">[4]Livestock2005!#REF!</definedName>
    <definedName name="_83__123Graph_ACHART_73" hidden="1">[4]Livestock2005!#REF!</definedName>
    <definedName name="_831__123Graph_XCHART_21" localSheetId="9" hidden="1">[4]Livestock2005!#REF!</definedName>
    <definedName name="_831__123Graph_XCHART_21" localSheetId="5" hidden="1">[4]Livestock2005!#REF!</definedName>
    <definedName name="_831__123Graph_XCHART_21" localSheetId="2" hidden="1">[4]Livestock2005!#REF!</definedName>
    <definedName name="_831__123Graph_XCHART_21" hidden="1">[4]Livestock2005!#REF!</definedName>
    <definedName name="_834__123Graph_XCHART_22" localSheetId="9" hidden="1">[4]Livestock2005!#REF!</definedName>
    <definedName name="_834__123Graph_XCHART_22" localSheetId="5" hidden="1">[4]Livestock2005!#REF!</definedName>
    <definedName name="_834__123Graph_XCHART_22" localSheetId="2" hidden="1">[4]Livestock2005!#REF!</definedName>
    <definedName name="_834__123Graph_XCHART_22" hidden="1">[4]Livestock2005!#REF!</definedName>
    <definedName name="_837__123Graph_XCHART_23" localSheetId="9" hidden="1">[4]Livestock2005!#REF!</definedName>
    <definedName name="_837__123Graph_XCHART_23" localSheetId="5" hidden="1">[4]Livestock2005!#REF!</definedName>
    <definedName name="_837__123Graph_XCHART_23" localSheetId="2" hidden="1">[4]Livestock2005!#REF!</definedName>
    <definedName name="_837__123Graph_XCHART_23" hidden="1">[4]Livestock2005!#REF!</definedName>
    <definedName name="_84__123Graph_ACHART_138" localSheetId="9" hidden="1">[4]Livestock2005!#REF!</definedName>
    <definedName name="_84__123Graph_ACHART_138" localSheetId="5" hidden="1">[4]Livestock2005!#REF!</definedName>
    <definedName name="_84__123Graph_ACHART_138" localSheetId="2" hidden="1">[4]Livestock2005!#REF!</definedName>
    <definedName name="_84__123Graph_ACHART_138" hidden="1">[4]Livestock2005!#REF!</definedName>
    <definedName name="_84__123Graph_ACHART_150" localSheetId="9" hidden="1">[4]Livestock2005!#REF!</definedName>
    <definedName name="_84__123Graph_ACHART_150" localSheetId="5" hidden="1">[4]Livestock2005!#REF!</definedName>
    <definedName name="_84__123Graph_ACHART_150" localSheetId="2" hidden="1">[4]Livestock2005!#REF!</definedName>
    <definedName name="_84__123Graph_ACHART_150" hidden="1">[4]Livestock2005!#REF!</definedName>
    <definedName name="_84__123Graph_ACHART_74" localSheetId="9" hidden="1">[4]Livestock2005!#REF!</definedName>
    <definedName name="_84__123Graph_ACHART_74" localSheetId="5" hidden="1">[4]Livestock2005!#REF!</definedName>
    <definedName name="_84__123Graph_ACHART_74" localSheetId="2" hidden="1">[4]Livestock2005!#REF!</definedName>
    <definedName name="_84__123Graph_ACHART_74" hidden="1">[4]Livestock2005!#REF!</definedName>
    <definedName name="_840__123Graph_ACHART_150" localSheetId="9" hidden="1">[4]Livestock2005!#REF!</definedName>
    <definedName name="_840__123Graph_ACHART_150" localSheetId="5" hidden="1">[4]Livestock2005!#REF!</definedName>
    <definedName name="_840__123Graph_ACHART_150" localSheetId="2" hidden="1">[4]Livestock2005!#REF!</definedName>
    <definedName name="_840__123Graph_ACHART_150" hidden="1">[4]Livestock2005!#REF!</definedName>
    <definedName name="_840__123Graph_XCHART_24" localSheetId="9" hidden="1">[4]Livestock2005!#REF!</definedName>
    <definedName name="_840__123Graph_XCHART_24" localSheetId="5" hidden="1">[4]Livestock2005!#REF!</definedName>
    <definedName name="_840__123Graph_XCHART_24" localSheetId="2" hidden="1">[4]Livestock2005!#REF!</definedName>
    <definedName name="_840__123Graph_XCHART_24" hidden="1">[4]Livestock2005!#REF!</definedName>
    <definedName name="_843__123Graph_XCHART_3" localSheetId="9" hidden="1">[4]Livestock2005!#REF!</definedName>
    <definedName name="_843__123Graph_XCHART_3" localSheetId="5" hidden="1">[4]Livestock2005!#REF!</definedName>
    <definedName name="_843__123Graph_XCHART_3" localSheetId="2" hidden="1">[4]Livestock2005!#REF!</definedName>
    <definedName name="_843__123Graph_XCHART_3" hidden="1">[4]Livestock2005!#REF!</definedName>
    <definedName name="_846__123Graph_XCHART_4" localSheetId="9" hidden="1">[4]Livestock2005!#REF!</definedName>
    <definedName name="_846__123Graph_XCHART_4" localSheetId="5" hidden="1">[4]Livestock2005!#REF!</definedName>
    <definedName name="_846__123Graph_XCHART_4" localSheetId="2" hidden="1">[4]Livestock2005!#REF!</definedName>
    <definedName name="_846__123Graph_XCHART_4" hidden="1">[4]Livestock2005!#REF!</definedName>
    <definedName name="_849__123Graph_XCHART_45" localSheetId="9" hidden="1">[4]Livestock2005!#REF!</definedName>
    <definedName name="_849__123Graph_XCHART_45" localSheetId="5" hidden="1">[4]Livestock2005!#REF!</definedName>
    <definedName name="_849__123Graph_XCHART_45" localSheetId="2" hidden="1">[4]Livestock2005!#REF!</definedName>
    <definedName name="_849__123Graph_XCHART_45" hidden="1">[4]Livestock2005!#REF!</definedName>
    <definedName name="_85__123Graph_ACHART_75" localSheetId="9" hidden="1">[4]Livestock2005!#REF!</definedName>
    <definedName name="_85__123Graph_ACHART_75" localSheetId="5" hidden="1">[4]Livestock2005!#REF!</definedName>
    <definedName name="_85__123Graph_ACHART_75" localSheetId="2" hidden="1">[4]Livestock2005!#REF!</definedName>
    <definedName name="_85__123Graph_ACHART_75" hidden="1">[4]Livestock2005!#REF!</definedName>
    <definedName name="_852__123Graph_XCHART_46" localSheetId="9" hidden="1">[4]Livestock2005!#REF!</definedName>
    <definedName name="_852__123Graph_XCHART_46" localSheetId="5" hidden="1">[4]Livestock2005!#REF!</definedName>
    <definedName name="_852__123Graph_XCHART_46" localSheetId="2" hidden="1">[4]Livestock2005!#REF!</definedName>
    <definedName name="_852__123Graph_XCHART_46" hidden="1">[4]Livestock2005!#REF!</definedName>
    <definedName name="_855__123Graph_XCHART_47" localSheetId="9" hidden="1">[4]Livestock2005!#REF!</definedName>
    <definedName name="_855__123Graph_XCHART_47" localSheetId="5" hidden="1">[4]Livestock2005!#REF!</definedName>
    <definedName name="_855__123Graph_XCHART_47" localSheetId="2" hidden="1">[4]Livestock2005!#REF!</definedName>
    <definedName name="_855__123Graph_XCHART_47" hidden="1">[4]Livestock2005!#REF!</definedName>
    <definedName name="_858__123Graph_XCHART_48" localSheetId="9" hidden="1">[4]Livestock2005!#REF!</definedName>
    <definedName name="_858__123Graph_XCHART_48" localSheetId="5" hidden="1">[4]Livestock2005!#REF!</definedName>
    <definedName name="_858__123Graph_XCHART_48" localSheetId="2" hidden="1">[4]Livestock2005!#REF!</definedName>
    <definedName name="_858__123Graph_XCHART_48" hidden="1">[4]Livestock2005!#REF!</definedName>
    <definedName name="_86__123Graph_ACHART_151" localSheetId="9" hidden="1">[4]Livestock2005!#REF!</definedName>
    <definedName name="_86__123Graph_ACHART_151" localSheetId="5" hidden="1">[4]Livestock2005!#REF!</definedName>
    <definedName name="_86__123Graph_ACHART_151" localSheetId="2" hidden="1">[4]Livestock2005!#REF!</definedName>
    <definedName name="_86__123Graph_ACHART_151" hidden="1">[4]Livestock2005!#REF!</definedName>
    <definedName name="_86__123Graph_ACHART_76" localSheetId="9" hidden="1">[4]Livestock2005!#REF!</definedName>
    <definedName name="_86__123Graph_ACHART_76" localSheetId="5" hidden="1">[4]Livestock2005!#REF!</definedName>
    <definedName name="_86__123Graph_ACHART_76" localSheetId="2" hidden="1">[4]Livestock2005!#REF!</definedName>
    <definedName name="_86__123Graph_ACHART_76" hidden="1">[4]Livestock2005!#REF!</definedName>
    <definedName name="_860__123Graph_ACHART_151" localSheetId="9" hidden="1">[4]Livestock2005!#REF!</definedName>
    <definedName name="_860__123Graph_ACHART_151" localSheetId="5" hidden="1">[4]Livestock2005!#REF!</definedName>
    <definedName name="_860__123Graph_ACHART_151" localSheetId="2" hidden="1">[4]Livestock2005!#REF!</definedName>
    <definedName name="_860__123Graph_ACHART_151" hidden="1">[4]Livestock2005!#REF!</definedName>
    <definedName name="_861__123Graph_XCHART_49" localSheetId="9" hidden="1">[4]Livestock2005!#REF!</definedName>
    <definedName name="_861__123Graph_XCHART_49" localSheetId="5" hidden="1">[4]Livestock2005!#REF!</definedName>
    <definedName name="_861__123Graph_XCHART_49" localSheetId="2" hidden="1">[4]Livestock2005!#REF!</definedName>
    <definedName name="_861__123Graph_XCHART_49" hidden="1">[4]Livestock2005!#REF!</definedName>
    <definedName name="_864__123Graph_XCHART_5" localSheetId="9" hidden="1">[4]Livestock2005!#REF!</definedName>
    <definedName name="_864__123Graph_XCHART_5" localSheetId="5" hidden="1">[4]Livestock2005!#REF!</definedName>
    <definedName name="_864__123Graph_XCHART_5" localSheetId="2" hidden="1">[4]Livestock2005!#REF!</definedName>
    <definedName name="_864__123Graph_XCHART_5" hidden="1">[4]Livestock2005!#REF!</definedName>
    <definedName name="_867__123Graph_XCHART_50" localSheetId="9" hidden="1">[4]Livestock2005!#REF!</definedName>
    <definedName name="_867__123Graph_XCHART_50" localSheetId="5" hidden="1">[4]Livestock2005!#REF!</definedName>
    <definedName name="_867__123Graph_XCHART_50" localSheetId="2" hidden="1">[4]Livestock2005!#REF!</definedName>
    <definedName name="_867__123Graph_XCHART_50" hidden="1">[4]Livestock2005!#REF!</definedName>
    <definedName name="_87__123Graph_ACHART_139" localSheetId="9" hidden="1">[4]Livestock2005!#REF!</definedName>
    <definedName name="_87__123Graph_ACHART_139" localSheetId="5" hidden="1">[4]Livestock2005!#REF!</definedName>
    <definedName name="_87__123Graph_ACHART_139" localSheetId="2" hidden="1">[4]Livestock2005!#REF!</definedName>
    <definedName name="_87__123Graph_ACHART_139" hidden="1">[4]Livestock2005!#REF!</definedName>
    <definedName name="_87__123Graph_ACHART_77" localSheetId="9" hidden="1">[4]Livestock2005!#REF!</definedName>
    <definedName name="_87__123Graph_ACHART_77" localSheetId="5" hidden="1">[4]Livestock2005!#REF!</definedName>
    <definedName name="_87__123Graph_ACHART_77" localSheetId="2" hidden="1">[4]Livestock2005!#REF!</definedName>
    <definedName name="_87__123Graph_ACHART_77" hidden="1">[4]Livestock2005!#REF!</definedName>
    <definedName name="_870__123Graph_XCHART_51" localSheetId="9" hidden="1">[4]Livestock2005!#REF!</definedName>
    <definedName name="_870__123Graph_XCHART_51" localSheetId="5" hidden="1">[4]Livestock2005!#REF!</definedName>
    <definedName name="_870__123Graph_XCHART_51" localSheetId="2" hidden="1">[4]Livestock2005!#REF!</definedName>
    <definedName name="_870__123Graph_XCHART_51" hidden="1">[4]Livestock2005!#REF!</definedName>
    <definedName name="_873__123Graph_XCHART_52" localSheetId="9" hidden="1">[4]Livestock2005!#REF!</definedName>
    <definedName name="_873__123Graph_XCHART_52" localSheetId="5" hidden="1">[4]Livestock2005!#REF!</definedName>
    <definedName name="_873__123Graph_XCHART_52" localSheetId="2" hidden="1">[4]Livestock2005!#REF!</definedName>
    <definedName name="_873__123Graph_XCHART_52" hidden="1">[4]Livestock2005!#REF!</definedName>
    <definedName name="_876__123Graph_XCHART_53" localSheetId="9" hidden="1">[4]Livestock2005!#REF!</definedName>
    <definedName name="_876__123Graph_XCHART_53" localSheetId="5" hidden="1">[4]Livestock2005!#REF!</definedName>
    <definedName name="_876__123Graph_XCHART_53" localSheetId="2" hidden="1">[4]Livestock2005!#REF!</definedName>
    <definedName name="_876__123Graph_XCHART_53" hidden="1">[4]Livestock2005!#REF!</definedName>
    <definedName name="_879__123Graph_XCHART_54" localSheetId="9" hidden="1">[4]Livestock2005!#REF!</definedName>
    <definedName name="_879__123Graph_XCHART_54" localSheetId="5" hidden="1">[4]Livestock2005!#REF!</definedName>
    <definedName name="_879__123Graph_XCHART_54" localSheetId="2" hidden="1">[4]Livestock2005!#REF!</definedName>
    <definedName name="_879__123Graph_XCHART_54" hidden="1">[4]Livestock2005!#REF!</definedName>
    <definedName name="_88__123Graph_ACHART_152" localSheetId="9" hidden="1">[4]Livestock2005!#REF!</definedName>
    <definedName name="_88__123Graph_ACHART_152" localSheetId="5" hidden="1">[4]Livestock2005!#REF!</definedName>
    <definedName name="_88__123Graph_ACHART_152" localSheetId="2" hidden="1">[4]Livestock2005!#REF!</definedName>
    <definedName name="_88__123Graph_ACHART_152" hidden="1">[4]Livestock2005!#REF!</definedName>
    <definedName name="_88__123Graph_ACHART_78" localSheetId="9" hidden="1">[4]Livestock2005!#REF!</definedName>
    <definedName name="_88__123Graph_ACHART_78" localSheetId="5" hidden="1">[4]Livestock2005!#REF!</definedName>
    <definedName name="_88__123Graph_ACHART_78" localSheetId="2" hidden="1">[4]Livestock2005!#REF!</definedName>
    <definedName name="_88__123Graph_ACHART_78" hidden="1">[4]Livestock2005!#REF!</definedName>
    <definedName name="_880__123Graph_ACHART_152" localSheetId="9" hidden="1">[4]Livestock2005!#REF!</definedName>
    <definedName name="_880__123Graph_ACHART_152" localSheetId="5" hidden="1">[4]Livestock2005!#REF!</definedName>
    <definedName name="_880__123Graph_ACHART_152" localSheetId="2" hidden="1">[4]Livestock2005!#REF!</definedName>
    <definedName name="_880__123Graph_ACHART_152" hidden="1">[4]Livestock2005!#REF!</definedName>
    <definedName name="_882__123Graph_XCHART_55" localSheetId="9" hidden="1">[4]Livestock2005!#REF!</definedName>
    <definedName name="_882__123Graph_XCHART_55" localSheetId="5" hidden="1">[4]Livestock2005!#REF!</definedName>
    <definedName name="_882__123Graph_XCHART_55" localSheetId="2" hidden="1">[4]Livestock2005!#REF!</definedName>
    <definedName name="_882__123Graph_XCHART_55" hidden="1">[4]Livestock2005!#REF!</definedName>
    <definedName name="_885__123Graph_XCHART_56" localSheetId="9" hidden="1">[4]Livestock2005!#REF!</definedName>
    <definedName name="_885__123Graph_XCHART_56" localSheetId="5" hidden="1">[4]Livestock2005!#REF!</definedName>
    <definedName name="_885__123Graph_XCHART_56" localSheetId="2" hidden="1">[4]Livestock2005!#REF!</definedName>
    <definedName name="_885__123Graph_XCHART_56" hidden="1">[4]Livestock2005!#REF!</definedName>
    <definedName name="_888__123Graph_XCHART_57" localSheetId="9" hidden="1">[4]Livestock2005!#REF!</definedName>
    <definedName name="_888__123Graph_XCHART_57" localSheetId="5" hidden="1">[4]Livestock2005!#REF!</definedName>
    <definedName name="_888__123Graph_XCHART_57" localSheetId="2" hidden="1">[4]Livestock2005!#REF!</definedName>
    <definedName name="_888__123Graph_XCHART_57" hidden="1">[4]Livestock2005!#REF!</definedName>
    <definedName name="_89__123Graph_ACHART_8" localSheetId="9" hidden="1">[4]Livestock2005!#REF!</definedName>
    <definedName name="_89__123Graph_ACHART_8" localSheetId="5" hidden="1">[4]Livestock2005!#REF!</definedName>
    <definedName name="_89__123Graph_ACHART_8" localSheetId="2" hidden="1">[4]Livestock2005!#REF!</definedName>
    <definedName name="_89__123Graph_ACHART_8" hidden="1">[4]Livestock2005!#REF!</definedName>
    <definedName name="_891__123Graph_XCHART_58" localSheetId="9" hidden="1">[4]Livestock2005!#REF!</definedName>
    <definedName name="_891__123Graph_XCHART_58" localSheetId="5" hidden="1">[4]Livestock2005!#REF!</definedName>
    <definedName name="_891__123Graph_XCHART_58" localSheetId="2" hidden="1">[4]Livestock2005!#REF!</definedName>
    <definedName name="_891__123Graph_XCHART_58" hidden="1">[4]Livestock2005!#REF!</definedName>
    <definedName name="_894__123Graph_XCHART_59" localSheetId="9" hidden="1">[4]Livestock2005!#REF!</definedName>
    <definedName name="_894__123Graph_XCHART_59" localSheetId="5" hidden="1">[4]Livestock2005!#REF!</definedName>
    <definedName name="_894__123Graph_XCHART_59" localSheetId="2" hidden="1">[4]Livestock2005!#REF!</definedName>
    <definedName name="_894__123Graph_XCHART_59" hidden="1">[4]Livestock2005!#REF!</definedName>
    <definedName name="_897__123Graph_XCHART_6" localSheetId="9" hidden="1">[4]Livestock2005!#REF!</definedName>
    <definedName name="_897__123Graph_XCHART_6" localSheetId="5" hidden="1">[4]Livestock2005!#REF!</definedName>
    <definedName name="_897__123Graph_XCHART_6" localSheetId="2" hidden="1">[4]Livestock2005!#REF!</definedName>
    <definedName name="_897__123Graph_XCHART_6" hidden="1">[4]Livestock2005!#REF!</definedName>
    <definedName name="_9" localSheetId="9">#REF!</definedName>
    <definedName name="_9" localSheetId="5">#REF!</definedName>
    <definedName name="_9" localSheetId="1">#REF!</definedName>
    <definedName name="_9" localSheetId="2">#REF!</definedName>
    <definedName name="_9">#REF!</definedName>
    <definedName name="_9__123Graph_ACHART_100" localSheetId="9" hidden="1">[4]Livestock2005!#REF!</definedName>
    <definedName name="_9__123Graph_ACHART_100" localSheetId="5" hidden="1">[4]Livestock2005!#REF!</definedName>
    <definedName name="_9__123Graph_ACHART_100" localSheetId="2" hidden="1">[4]Livestock2005!#REF!</definedName>
    <definedName name="_9__123Graph_ACHART_100" hidden="1">[4]Livestock2005!#REF!</definedName>
    <definedName name="_9__123Graph_ACHART_115" localSheetId="9" hidden="1">[4]Livestock2005!#REF!</definedName>
    <definedName name="_9__123Graph_ACHART_115" localSheetId="5" hidden="1">[4]Livestock2005!#REF!</definedName>
    <definedName name="_9__123Graph_ACHART_115" localSheetId="2" hidden="1">[4]Livestock2005!#REF!</definedName>
    <definedName name="_9__123Graph_ACHART_115" hidden="1">[4]Livestock2005!#REF!</definedName>
    <definedName name="_90__123Graph_ACHART_14" localSheetId="9" hidden="1">[4]Livestock2005!#REF!</definedName>
    <definedName name="_90__123Graph_ACHART_14" localSheetId="5" hidden="1">[4]Livestock2005!#REF!</definedName>
    <definedName name="_90__123Graph_ACHART_14" localSheetId="2" hidden="1">[4]Livestock2005!#REF!</definedName>
    <definedName name="_90__123Graph_ACHART_14" hidden="1">[4]Livestock2005!#REF!</definedName>
    <definedName name="_90__123Graph_ACHART_153" localSheetId="9" hidden="1">[4]Livestock2005!#REF!</definedName>
    <definedName name="_90__123Graph_ACHART_153" localSheetId="5" hidden="1">[4]Livestock2005!#REF!</definedName>
    <definedName name="_90__123Graph_ACHART_153" localSheetId="2" hidden="1">[4]Livestock2005!#REF!</definedName>
    <definedName name="_90__123Graph_ACHART_153" hidden="1">[4]Livestock2005!#REF!</definedName>
    <definedName name="_90__123Graph_ACHART_80" localSheetId="9" hidden="1">[4]Livestock2005!#REF!</definedName>
    <definedName name="_90__123Graph_ACHART_80" localSheetId="5" hidden="1">[4]Livestock2005!#REF!</definedName>
    <definedName name="_90__123Graph_ACHART_80" localSheetId="2" hidden="1">[4]Livestock2005!#REF!</definedName>
    <definedName name="_90__123Graph_ACHART_80" hidden="1">[4]Livestock2005!#REF!</definedName>
    <definedName name="_900__123Graph_ACHART_153" localSheetId="9" hidden="1">[4]Livestock2005!#REF!</definedName>
    <definedName name="_900__123Graph_ACHART_153" localSheetId="5" hidden="1">[4]Livestock2005!#REF!</definedName>
    <definedName name="_900__123Graph_ACHART_153" localSheetId="2" hidden="1">[4]Livestock2005!#REF!</definedName>
    <definedName name="_900__123Graph_ACHART_153" hidden="1">[4]Livestock2005!#REF!</definedName>
    <definedName name="_900__123Graph_XCHART_62" localSheetId="9" hidden="1">[4]Livestock2005!#REF!</definedName>
    <definedName name="_900__123Graph_XCHART_62" localSheetId="5" hidden="1">[4]Livestock2005!#REF!</definedName>
    <definedName name="_900__123Graph_XCHART_62" localSheetId="2" hidden="1">[4]Livestock2005!#REF!</definedName>
    <definedName name="_900__123Graph_XCHART_62" hidden="1">[4]Livestock2005!#REF!</definedName>
    <definedName name="_903__123Graph_XCHART_68" localSheetId="9" hidden="1">[4]Livestock2005!#REF!</definedName>
    <definedName name="_903__123Graph_XCHART_68" localSheetId="5" hidden="1">[4]Livestock2005!#REF!</definedName>
    <definedName name="_903__123Graph_XCHART_68" localSheetId="2" hidden="1">[4]Livestock2005!#REF!</definedName>
    <definedName name="_903__123Graph_XCHART_68" hidden="1">[4]Livestock2005!#REF!</definedName>
    <definedName name="_906__123Graph_XCHART_69" localSheetId="9" hidden="1">[4]Livestock2005!#REF!</definedName>
    <definedName name="_906__123Graph_XCHART_69" localSheetId="5" hidden="1">[4]Livestock2005!#REF!</definedName>
    <definedName name="_906__123Graph_XCHART_69" localSheetId="2" hidden="1">[4]Livestock2005!#REF!</definedName>
    <definedName name="_906__123Graph_XCHART_69" hidden="1">[4]Livestock2005!#REF!</definedName>
    <definedName name="_909__123Graph_XCHART_70" localSheetId="9" hidden="1">[4]Livestock2005!#REF!</definedName>
    <definedName name="_909__123Graph_XCHART_70" localSheetId="5" hidden="1">[4]Livestock2005!#REF!</definedName>
    <definedName name="_909__123Graph_XCHART_70" localSheetId="2" hidden="1">[4]Livestock2005!#REF!</definedName>
    <definedName name="_909__123Graph_XCHART_70" hidden="1">[4]Livestock2005!#REF!</definedName>
    <definedName name="_91__123Graph_ACHART_81" localSheetId="9" hidden="1">[4]Livestock2005!#REF!</definedName>
    <definedName name="_91__123Graph_ACHART_81" localSheetId="5" hidden="1">[4]Livestock2005!#REF!</definedName>
    <definedName name="_91__123Graph_ACHART_81" localSheetId="2" hidden="1">[4]Livestock2005!#REF!</definedName>
    <definedName name="_91__123Graph_ACHART_81" hidden="1">[4]Livestock2005!#REF!</definedName>
    <definedName name="_912__123Graph_XCHART_71" localSheetId="9" hidden="1">[4]Livestock2005!#REF!</definedName>
    <definedName name="_912__123Graph_XCHART_71" localSheetId="5" hidden="1">[4]Livestock2005!#REF!</definedName>
    <definedName name="_912__123Graph_XCHART_71" localSheetId="2" hidden="1">[4]Livestock2005!#REF!</definedName>
    <definedName name="_912__123Graph_XCHART_71" hidden="1">[4]Livestock2005!#REF!</definedName>
    <definedName name="_915__123Graph_XCHART_73" localSheetId="9" hidden="1">[4]Livestock2005!#REF!</definedName>
    <definedName name="_915__123Graph_XCHART_73" localSheetId="5" hidden="1">[4]Livestock2005!#REF!</definedName>
    <definedName name="_915__123Graph_XCHART_73" localSheetId="2" hidden="1">[4]Livestock2005!#REF!</definedName>
    <definedName name="_915__123Graph_XCHART_73" hidden="1">[4]Livestock2005!#REF!</definedName>
    <definedName name="_918__123Graph_XCHART_74" localSheetId="9" hidden="1">[4]Livestock2005!#REF!</definedName>
    <definedName name="_918__123Graph_XCHART_74" localSheetId="5" hidden="1">[4]Livestock2005!#REF!</definedName>
    <definedName name="_918__123Graph_XCHART_74" localSheetId="2" hidden="1">[4]Livestock2005!#REF!</definedName>
    <definedName name="_918__123Graph_XCHART_74" hidden="1">[4]Livestock2005!#REF!</definedName>
    <definedName name="_92__123Graph_ACHART_154" localSheetId="9" hidden="1">[4]Livestock2005!#REF!</definedName>
    <definedName name="_92__123Graph_ACHART_154" localSheetId="5" hidden="1">[4]Livestock2005!#REF!</definedName>
    <definedName name="_92__123Graph_ACHART_154" localSheetId="2" hidden="1">[4]Livestock2005!#REF!</definedName>
    <definedName name="_92__123Graph_ACHART_154" hidden="1">[4]Livestock2005!#REF!</definedName>
    <definedName name="_92__123Graph_ACHART_82" localSheetId="9" hidden="1">[4]Livestock2005!#REF!</definedName>
    <definedName name="_92__123Graph_ACHART_82" localSheetId="5" hidden="1">[4]Livestock2005!#REF!</definedName>
    <definedName name="_92__123Graph_ACHART_82" localSheetId="2" hidden="1">[4]Livestock2005!#REF!</definedName>
    <definedName name="_92__123Graph_ACHART_82" hidden="1">[4]Livestock2005!#REF!</definedName>
    <definedName name="_920__123Graph_ACHART_154" localSheetId="9" hidden="1">[4]Livestock2005!#REF!</definedName>
    <definedName name="_920__123Graph_ACHART_154" localSheetId="5" hidden="1">[4]Livestock2005!#REF!</definedName>
    <definedName name="_920__123Graph_ACHART_154" localSheetId="2" hidden="1">[4]Livestock2005!#REF!</definedName>
    <definedName name="_920__123Graph_ACHART_154" hidden="1">[4]Livestock2005!#REF!</definedName>
    <definedName name="_921__123Graph_XCHART_75" localSheetId="9" hidden="1">[4]Livestock2005!#REF!</definedName>
    <definedName name="_921__123Graph_XCHART_75" localSheetId="5" hidden="1">[4]Livestock2005!#REF!</definedName>
    <definedName name="_921__123Graph_XCHART_75" localSheetId="2" hidden="1">[4]Livestock2005!#REF!</definedName>
    <definedName name="_921__123Graph_XCHART_75" hidden="1">[4]Livestock2005!#REF!</definedName>
    <definedName name="_924__123Graph_XCHART_76" localSheetId="9" hidden="1">[4]Livestock2005!#REF!</definedName>
    <definedName name="_924__123Graph_XCHART_76" localSheetId="5" hidden="1">[4]Livestock2005!#REF!</definedName>
    <definedName name="_924__123Graph_XCHART_76" localSheetId="2" hidden="1">[4]Livestock2005!#REF!</definedName>
    <definedName name="_924__123Graph_XCHART_76" hidden="1">[4]Livestock2005!#REF!</definedName>
    <definedName name="_927__123Graph_XCHART_77" localSheetId="9" hidden="1">[4]Livestock2005!#REF!</definedName>
    <definedName name="_927__123Graph_XCHART_77" localSheetId="5" hidden="1">[4]Livestock2005!#REF!</definedName>
    <definedName name="_927__123Graph_XCHART_77" localSheetId="2" hidden="1">[4]Livestock2005!#REF!</definedName>
    <definedName name="_927__123Graph_XCHART_77" hidden="1">[4]Livestock2005!#REF!</definedName>
    <definedName name="_93__123Graph_ACHART_140" localSheetId="9" hidden="1">[4]Livestock2005!#REF!</definedName>
    <definedName name="_93__123Graph_ACHART_140" localSheetId="5" hidden="1">[4]Livestock2005!#REF!</definedName>
    <definedName name="_93__123Graph_ACHART_140" localSheetId="2" hidden="1">[4]Livestock2005!#REF!</definedName>
    <definedName name="_93__123Graph_ACHART_140" hidden="1">[4]Livestock2005!#REF!</definedName>
    <definedName name="_93__123Graph_ACHART_87" localSheetId="9" hidden="1">[4]Livestock2005!#REF!</definedName>
    <definedName name="_93__123Graph_ACHART_87" localSheetId="5" hidden="1">[4]Livestock2005!#REF!</definedName>
    <definedName name="_93__123Graph_ACHART_87" localSheetId="2" hidden="1">[4]Livestock2005!#REF!</definedName>
    <definedName name="_93__123Graph_ACHART_87" hidden="1">[4]Livestock2005!#REF!</definedName>
    <definedName name="_930__123Graph_XCHART_78" localSheetId="9" hidden="1">[4]Livestock2005!#REF!</definedName>
    <definedName name="_930__123Graph_XCHART_78" localSheetId="5" hidden="1">[4]Livestock2005!#REF!</definedName>
    <definedName name="_930__123Graph_XCHART_78" localSheetId="2" hidden="1">[4]Livestock2005!#REF!</definedName>
    <definedName name="_930__123Graph_XCHART_78" hidden="1">[4]Livestock2005!#REF!</definedName>
    <definedName name="_933__123Graph_XCHART_80" localSheetId="9" hidden="1">[4]Livestock2005!#REF!</definedName>
    <definedName name="_933__123Graph_XCHART_80" localSheetId="5" hidden="1">[4]Livestock2005!#REF!</definedName>
    <definedName name="_933__123Graph_XCHART_80" localSheetId="2" hidden="1">[4]Livestock2005!#REF!</definedName>
    <definedName name="_933__123Graph_XCHART_80" hidden="1">[4]Livestock2005!#REF!</definedName>
    <definedName name="_936__123Graph_XCHART_81" localSheetId="9" hidden="1">[4]Livestock2005!#REF!</definedName>
    <definedName name="_936__123Graph_XCHART_81" localSheetId="5" hidden="1">[4]Livestock2005!#REF!</definedName>
    <definedName name="_936__123Graph_XCHART_81" localSheetId="2" hidden="1">[4]Livestock2005!#REF!</definedName>
    <definedName name="_936__123Graph_XCHART_81" hidden="1">[4]Livestock2005!#REF!</definedName>
    <definedName name="_939__123Graph_XCHART_82" localSheetId="9" hidden="1">[4]Livestock2005!#REF!</definedName>
    <definedName name="_939__123Graph_XCHART_82" localSheetId="5" hidden="1">[4]Livestock2005!#REF!</definedName>
    <definedName name="_939__123Graph_XCHART_82" localSheetId="2" hidden="1">[4]Livestock2005!#REF!</definedName>
    <definedName name="_939__123Graph_XCHART_82" hidden="1">[4]Livestock2005!#REF!</definedName>
    <definedName name="_94__123Graph_ACHART_155" localSheetId="9" hidden="1">[4]Livestock2005!#REF!</definedName>
    <definedName name="_94__123Graph_ACHART_155" localSheetId="5" hidden="1">[4]Livestock2005!#REF!</definedName>
    <definedName name="_94__123Graph_ACHART_155" localSheetId="2" hidden="1">[4]Livestock2005!#REF!</definedName>
    <definedName name="_94__123Graph_ACHART_155" hidden="1">[4]Livestock2005!#REF!</definedName>
    <definedName name="_94__123Graph_ACHART_89" localSheetId="9" hidden="1">[4]Livestock2005!#REF!</definedName>
    <definedName name="_94__123Graph_ACHART_89" localSheetId="5" hidden="1">[4]Livestock2005!#REF!</definedName>
    <definedName name="_94__123Graph_ACHART_89" localSheetId="2" hidden="1">[4]Livestock2005!#REF!</definedName>
    <definedName name="_94__123Graph_ACHART_89" hidden="1">[4]Livestock2005!#REF!</definedName>
    <definedName name="_940__123Graph_ACHART_155" localSheetId="9" hidden="1">[4]Livestock2005!#REF!</definedName>
    <definedName name="_940__123Graph_ACHART_155" localSheetId="5" hidden="1">[4]Livestock2005!#REF!</definedName>
    <definedName name="_940__123Graph_ACHART_155" localSheetId="2" hidden="1">[4]Livestock2005!#REF!</definedName>
    <definedName name="_940__123Graph_ACHART_155" hidden="1">[4]Livestock2005!#REF!</definedName>
    <definedName name="_95__123Graph_ACHART_9" localSheetId="9" hidden="1">[4]Livestock2005!#REF!</definedName>
    <definedName name="_95__123Graph_ACHART_9" localSheetId="5" hidden="1">[4]Livestock2005!#REF!</definedName>
    <definedName name="_95__123Graph_ACHART_9" localSheetId="2" hidden="1">[4]Livestock2005!#REF!</definedName>
    <definedName name="_95__123Graph_ACHART_9" hidden="1">[4]Livestock2005!#REF!</definedName>
    <definedName name="_96__123Graph_ACHART_141" localSheetId="9" hidden="1">[4]Livestock2005!#REF!</definedName>
    <definedName name="_96__123Graph_ACHART_141" localSheetId="5" hidden="1">[4]Livestock2005!#REF!</definedName>
    <definedName name="_96__123Graph_ACHART_141" localSheetId="2" hidden="1">[4]Livestock2005!#REF!</definedName>
    <definedName name="_96__123Graph_ACHART_141" hidden="1">[4]Livestock2005!#REF!</definedName>
    <definedName name="_96__123Graph_ACHART_156" localSheetId="9" hidden="1">[4]Livestock2005!#REF!</definedName>
    <definedName name="_96__123Graph_ACHART_156" localSheetId="5" hidden="1">[4]Livestock2005!#REF!</definedName>
    <definedName name="_96__123Graph_ACHART_156" localSheetId="2" hidden="1">[4]Livestock2005!#REF!</definedName>
    <definedName name="_96__123Graph_ACHART_156" hidden="1">[4]Livestock2005!#REF!</definedName>
    <definedName name="_96__123Graph_ACHART_90" localSheetId="9" hidden="1">[4]Livestock2005!#REF!</definedName>
    <definedName name="_96__123Graph_ACHART_90" localSheetId="5" hidden="1">[4]Livestock2005!#REF!</definedName>
    <definedName name="_96__123Graph_ACHART_90" localSheetId="2" hidden="1">[4]Livestock2005!#REF!</definedName>
    <definedName name="_96__123Graph_ACHART_90" hidden="1">[4]Livestock2005!#REF!</definedName>
    <definedName name="_960__123Graph_ACHART_156" localSheetId="9" hidden="1">[4]Livestock2005!#REF!</definedName>
    <definedName name="_960__123Graph_ACHART_156" localSheetId="5" hidden="1">[4]Livestock2005!#REF!</definedName>
    <definedName name="_960__123Graph_ACHART_156" localSheetId="2" hidden="1">[4]Livestock2005!#REF!</definedName>
    <definedName name="_960__123Graph_ACHART_156" hidden="1">[4]Livestock2005!#REF!</definedName>
    <definedName name="_97__123Graph_ACHART_94" localSheetId="9" hidden="1">[4]Livestock2005!#REF!</definedName>
    <definedName name="_97__123Graph_ACHART_94" localSheetId="5" hidden="1">[4]Livestock2005!#REF!</definedName>
    <definedName name="_97__123Graph_ACHART_94" localSheetId="2" hidden="1">[4]Livestock2005!#REF!</definedName>
    <definedName name="_97__123Graph_ACHART_94" hidden="1">[4]Livestock2005!#REF!</definedName>
    <definedName name="_98__123Graph_ACHART_16" localSheetId="9" hidden="1">[4]Livestock2005!#REF!</definedName>
    <definedName name="_98__123Graph_ACHART_16" localSheetId="5" hidden="1">[4]Livestock2005!#REF!</definedName>
    <definedName name="_98__123Graph_ACHART_16" localSheetId="2" hidden="1">[4]Livestock2005!#REF!</definedName>
    <definedName name="_98__123Graph_ACHART_16" hidden="1">[4]Livestock2005!#REF!</definedName>
    <definedName name="_98__123Graph_ACHART_95" localSheetId="9" hidden="1">[4]Livestock2005!#REF!</definedName>
    <definedName name="_98__123Graph_ACHART_95" localSheetId="5" hidden="1">[4]Livestock2005!#REF!</definedName>
    <definedName name="_98__123Graph_ACHART_95" localSheetId="2" hidden="1">[4]Livestock2005!#REF!</definedName>
    <definedName name="_98__123Graph_ACHART_95" hidden="1">[4]Livestock2005!#REF!</definedName>
    <definedName name="_980__123Graph_ACHART_16" localSheetId="9" hidden="1">[4]Livestock2005!#REF!</definedName>
    <definedName name="_980__123Graph_ACHART_16" localSheetId="5" hidden="1">[4]Livestock2005!#REF!</definedName>
    <definedName name="_980__123Graph_ACHART_16" localSheetId="2" hidden="1">[4]Livestock2005!#REF!</definedName>
    <definedName name="_980__123Graph_ACHART_16" hidden="1">[4]Livestock2005!#REF!</definedName>
    <definedName name="_99__123Graph_ACHART_142" localSheetId="9" hidden="1">[4]Livestock2005!#REF!</definedName>
    <definedName name="_99__123Graph_ACHART_142" localSheetId="5" hidden="1">[4]Livestock2005!#REF!</definedName>
    <definedName name="_99__123Graph_ACHART_142" localSheetId="2" hidden="1">[4]Livestock2005!#REF!</definedName>
    <definedName name="_99__123Graph_ACHART_142" hidden="1">[4]Livestock2005!#REF!</definedName>
    <definedName name="_99__123Graph_ACHART_98" localSheetId="9" hidden="1">[4]Livestock2005!#REF!</definedName>
    <definedName name="_99__123Graph_ACHART_98" localSheetId="5" hidden="1">[4]Livestock2005!#REF!</definedName>
    <definedName name="_99__123Graph_ACHART_98" localSheetId="2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9">#REF!</definedName>
    <definedName name="_adm1" localSheetId="5">#REF!</definedName>
    <definedName name="_adm1" localSheetId="1">#REF!</definedName>
    <definedName name="_adm1" localSheetId="2">#REF!</definedName>
    <definedName name="_adm1">#REF!</definedName>
    <definedName name="_adm10" localSheetId="9">#REF!</definedName>
    <definedName name="_adm10" localSheetId="5">#REF!</definedName>
    <definedName name="_adm10" localSheetId="1">#REF!</definedName>
    <definedName name="_adm10" localSheetId="2">#REF!</definedName>
    <definedName name="_adm10">#REF!</definedName>
    <definedName name="_adm11" localSheetId="9">#REF!</definedName>
    <definedName name="_adm11" localSheetId="5">#REF!</definedName>
    <definedName name="_adm11" localSheetId="1">#REF!</definedName>
    <definedName name="_adm11" localSheetId="2">#REF!</definedName>
    <definedName name="_adm11">#REF!</definedName>
    <definedName name="_adm12" localSheetId="9">#REF!</definedName>
    <definedName name="_adm12" localSheetId="5">#REF!</definedName>
    <definedName name="_adm12" localSheetId="2">#REF!</definedName>
    <definedName name="_adm12">#REF!</definedName>
    <definedName name="_adm2" localSheetId="9">#REF!</definedName>
    <definedName name="_adm2" localSheetId="5">#REF!</definedName>
    <definedName name="_adm2" localSheetId="2">#REF!</definedName>
    <definedName name="_adm2">#REF!</definedName>
    <definedName name="_adm3" localSheetId="9">#REF!</definedName>
    <definedName name="_adm3" localSheetId="5">#REF!</definedName>
    <definedName name="_adm3" localSheetId="2">#REF!</definedName>
    <definedName name="_adm3">#REF!</definedName>
    <definedName name="_adm4" localSheetId="9">#REF!</definedName>
    <definedName name="_adm4" localSheetId="5">#REF!</definedName>
    <definedName name="_adm4" localSheetId="2">#REF!</definedName>
    <definedName name="_adm4">#REF!</definedName>
    <definedName name="_adm5" localSheetId="9">#REF!</definedName>
    <definedName name="_adm5" localSheetId="5">#REF!</definedName>
    <definedName name="_adm5" localSheetId="2">#REF!</definedName>
    <definedName name="_adm5">#REF!</definedName>
    <definedName name="_adm6" localSheetId="9">#REF!</definedName>
    <definedName name="_adm6" localSheetId="5">#REF!</definedName>
    <definedName name="_adm6" localSheetId="2">#REF!</definedName>
    <definedName name="_adm6">#REF!</definedName>
    <definedName name="_adm7" localSheetId="9">#REF!</definedName>
    <definedName name="_adm7" localSheetId="5">#REF!</definedName>
    <definedName name="_adm7" localSheetId="2">#REF!</definedName>
    <definedName name="_adm7">#REF!</definedName>
    <definedName name="_adm8" localSheetId="9">#REF!</definedName>
    <definedName name="_adm8" localSheetId="5">#REF!</definedName>
    <definedName name="_adm8" localSheetId="2">#REF!</definedName>
    <definedName name="_adm8">#REF!</definedName>
    <definedName name="_adm9" localSheetId="9">#REF!</definedName>
    <definedName name="_adm9" localSheetId="5">#REF!</definedName>
    <definedName name="_adm9" localSheetId="2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9">#REF!</definedName>
    <definedName name="_can1" localSheetId="5">#REF!</definedName>
    <definedName name="_can1" localSheetId="1">#REF!</definedName>
    <definedName name="_can1" localSheetId="2">#REF!</definedName>
    <definedName name="_can1">#REF!</definedName>
    <definedName name="_can10" localSheetId="9">#REF!</definedName>
    <definedName name="_can10" localSheetId="5">#REF!</definedName>
    <definedName name="_can10" localSheetId="1">#REF!</definedName>
    <definedName name="_can10" localSheetId="2">#REF!</definedName>
    <definedName name="_can10">#REF!</definedName>
    <definedName name="_can11" localSheetId="9">#REF!</definedName>
    <definedName name="_can11" localSheetId="5">#REF!</definedName>
    <definedName name="_can11" localSheetId="1">#REF!</definedName>
    <definedName name="_can11" localSheetId="2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5">#REF!</definedName>
    <definedName name="_DAT1" localSheetId="2">#REF!</definedName>
    <definedName name="_DAT1">#REF!</definedName>
    <definedName name="_DAT2" localSheetId="9">#REF!</definedName>
    <definedName name="_DAT2" localSheetId="5">#REF!</definedName>
    <definedName name="_DAT2" localSheetId="1">#REF!</definedName>
    <definedName name="_DAT2" localSheetId="2">#REF!</definedName>
    <definedName name="_DAT2">#REF!</definedName>
    <definedName name="_DAT3" localSheetId="5">#REF!</definedName>
    <definedName name="_DAT3" localSheetId="2">#REF!</definedName>
    <definedName name="_DAT3">#REF!</definedName>
    <definedName name="_DAT4" localSheetId="5">#REF!</definedName>
    <definedName name="_DAT4" localSheetId="2">#REF!</definedName>
    <definedName name="_DAT4">#REF!</definedName>
    <definedName name="_DAT5" localSheetId="5">#REF!</definedName>
    <definedName name="_DAT5" localSheetId="2">#REF!</definedName>
    <definedName name="_DAT5">#REF!</definedName>
    <definedName name="_DAT6" localSheetId="5">#REF!</definedName>
    <definedName name="_DAT6" localSheetId="2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9" hidden="1">'[15]C.M.I.'!#REF!</definedName>
    <definedName name="_Fill" localSheetId="5" hidden="1">'[15]C.M.I.'!#REF!</definedName>
    <definedName name="_Fill" localSheetId="1" hidden="1">'[15]C.M.I.'!#REF!</definedName>
    <definedName name="_Fill" localSheetId="2" hidden="1">'[15]C.M.I.'!#REF!</definedName>
    <definedName name="_Fill" hidden="1">'[15]C.M.I.'!#REF!</definedName>
    <definedName name="_FILL2" localSheetId="9" hidden="1">'[16]Evol.Mensal - 1º sem.'!#REF!</definedName>
    <definedName name="_FILL2" localSheetId="5" hidden="1">'[16]Evol.Mensal - 1º sem.'!#REF!</definedName>
    <definedName name="_FILL2" localSheetId="2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9">#REF!</definedName>
    <definedName name="_ftb4" localSheetId="5">#REF!</definedName>
    <definedName name="_ftb4" localSheetId="1">#REF!</definedName>
    <definedName name="_ftb4" localSheetId="2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9">#REF!</definedName>
    <definedName name="_fte1" localSheetId="5">#REF!</definedName>
    <definedName name="_fte1" localSheetId="1">#REF!</definedName>
    <definedName name="_fte1" localSheetId="2">#REF!</definedName>
    <definedName name="_fte1">#REF!</definedName>
    <definedName name="_fte10" localSheetId="9">#REF!</definedName>
    <definedName name="_fte10" localSheetId="5">#REF!</definedName>
    <definedName name="_fte10" localSheetId="1">#REF!</definedName>
    <definedName name="_fte10" localSheetId="2">#REF!</definedName>
    <definedName name="_fte10">#REF!</definedName>
    <definedName name="_fte11" localSheetId="9">#REF!</definedName>
    <definedName name="_fte11" localSheetId="5">#REF!</definedName>
    <definedName name="_fte11" localSheetId="1">#REF!</definedName>
    <definedName name="_fte11" localSheetId="2">#REF!</definedName>
    <definedName name="_fte11">#REF!</definedName>
    <definedName name="_fte12" localSheetId="9">#REF!</definedName>
    <definedName name="_fte12" localSheetId="5">#REF!</definedName>
    <definedName name="_fte12" localSheetId="2">#REF!</definedName>
    <definedName name="_fte12">#REF!</definedName>
    <definedName name="_fte2" localSheetId="9">#REF!</definedName>
    <definedName name="_fte2" localSheetId="5">#REF!</definedName>
    <definedName name="_fte2" localSheetId="2">#REF!</definedName>
    <definedName name="_fte2">#REF!</definedName>
    <definedName name="_fte3" localSheetId="9">#REF!</definedName>
    <definedName name="_fte3" localSheetId="5">#REF!</definedName>
    <definedName name="_fte3" localSheetId="2">#REF!</definedName>
    <definedName name="_fte3">#REF!</definedName>
    <definedName name="_fte4" localSheetId="9">#REF!</definedName>
    <definedName name="_fte4" localSheetId="5">#REF!</definedName>
    <definedName name="_fte4" localSheetId="2">#REF!</definedName>
    <definedName name="_fte4">#REF!</definedName>
    <definedName name="_fte5" localSheetId="9">#REF!</definedName>
    <definedName name="_fte5" localSheetId="5">#REF!</definedName>
    <definedName name="_fte5" localSheetId="2">#REF!</definedName>
    <definedName name="_fte5">#REF!</definedName>
    <definedName name="_fte6" localSheetId="9">#REF!</definedName>
    <definedName name="_fte6" localSheetId="5">#REF!</definedName>
    <definedName name="_fte6" localSheetId="2">#REF!</definedName>
    <definedName name="_fte6">#REF!</definedName>
    <definedName name="_fte7" localSheetId="9">#REF!</definedName>
    <definedName name="_fte7" localSheetId="5">#REF!</definedName>
    <definedName name="_fte7" localSheetId="2">#REF!</definedName>
    <definedName name="_fte7">#REF!</definedName>
    <definedName name="_fte8" localSheetId="9">#REF!</definedName>
    <definedName name="_fte8" localSheetId="5">#REF!</definedName>
    <definedName name="_fte8" localSheetId="2">#REF!</definedName>
    <definedName name="_fte8">#REF!</definedName>
    <definedName name="_fte9" localSheetId="9">#REF!</definedName>
    <definedName name="_fte9" localSheetId="5">#REF!</definedName>
    <definedName name="_fte9" localSheetId="2">#REF!</definedName>
    <definedName name="_fte9">#REF!</definedName>
    <definedName name="_fti1" localSheetId="9">#REF!</definedName>
    <definedName name="_fti1" localSheetId="5">#REF!</definedName>
    <definedName name="_fti1" localSheetId="2">#REF!</definedName>
    <definedName name="_fti1">#REF!</definedName>
    <definedName name="_fti10" localSheetId="9">#REF!</definedName>
    <definedName name="_fti10" localSheetId="5">#REF!</definedName>
    <definedName name="_fti10" localSheetId="2">#REF!</definedName>
    <definedName name="_fti10">#REF!</definedName>
    <definedName name="_fti11" localSheetId="9">#REF!</definedName>
    <definedName name="_fti11" localSheetId="5">#REF!</definedName>
    <definedName name="_fti11" localSheetId="2">#REF!</definedName>
    <definedName name="_fti11">#REF!</definedName>
    <definedName name="_fti12" localSheetId="9">#REF!</definedName>
    <definedName name="_fti12" localSheetId="5">#REF!</definedName>
    <definedName name="_fti12" localSheetId="2">#REF!</definedName>
    <definedName name="_fti12">#REF!</definedName>
    <definedName name="_fti2" localSheetId="9">#REF!</definedName>
    <definedName name="_fti2" localSheetId="5">#REF!</definedName>
    <definedName name="_fti2" localSheetId="2">#REF!</definedName>
    <definedName name="_fti2">#REF!</definedName>
    <definedName name="_fti3" localSheetId="9">#REF!</definedName>
    <definedName name="_fti3" localSheetId="5">#REF!</definedName>
    <definedName name="_fti3" localSheetId="2">#REF!</definedName>
    <definedName name="_fti3">#REF!</definedName>
    <definedName name="_fti4" localSheetId="9">#REF!</definedName>
    <definedName name="_fti4" localSheetId="5">#REF!</definedName>
    <definedName name="_fti4" localSheetId="2">#REF!</definedName>
    <definedName name="_fti4">#REF!</definedName>
    <definedName name="_fti5" localSheetId="9">#REF!</definedName>
    <definedName name="_fti5" localSheetId="5">#REF!</definedName>
    <definedName name="_fti5" localSheetId="2">#REF!</definedName>
    <definedName name="_fti5">#REF!</definedName>
    <definedName name="_fti6" localSheetId="9">#REF!</definedName>
    <definedName name="_fti6" localSheetId="5">#REF!</definedName>
    <definedName name="_fti6" localSheetId="2">#REF!</definedName>
    <definedName name="_fti6">#REF!</definedName>
    <definedName name="_fti7" localSheetId="9">#REF!</definedName>
    <definedName name="_fti7" localSheetId="5">#REF!</definedName>
    <definedName name="_fti7" localSheetId="2">#REF!</definedName>
    <definedName name="_fti7">#REF!</definedName>
    <definedName name="_fti8" localSheetId="9">#REF!</definedName>
    <definedName name="_fti8" localSheetId="5">#REF!</definedName>
    <definedName name="_fti8" localSheetId="2">#REF!</definedName>
    <definedName name="_fti8">#REF!</definedName>
    <definedName name="_fti9" localSheetId="9">#REF!</definedName>
    <definedName name="_fti9" localSheetId="5">#REF!</definedName>
    <definedName name="_fti9" localSheetId="2">#REF!</definedName>
    <definedName name="_fti9">#REF!</definedName>
    <definedName name="_fxe1" localSheetId="9">#REF!</definedName>
    <definedName name="_fxe1" localSheetId="5">#REF!</definedName>
    <definedName name="_fxe1" localSheetId="2">#REF!</definedName>
    <definedName name="_fxe1">#REF!</definedName>
    <definedName name="_fxe10" localSheetId="9">#REF!</definedName>
    <definedName name="_fxe10" localSheetId="5">#REF!</definedName>
    <definedName name="_fxe10" localSheetId="2">#REF!</definedName>
    <definedName name="_fxe10">#REF!</definedName>
    <definedName name="_fxe11" localSheetId="9">#REF!</definedName>
    <definedName name="_fxe11" localSheetId="5">#REF!</definedName>
    <definedName name="_fxe11" localSheetId="2">#REF!</definedName>
    <definedName name="_fxe11">#REF!</definedName>
    <definedName name="_fxe12" localSheetId="9">#REF!</definedName>
    <definedName name="_fxe12" localSheetId="5">#REF!</definedName>
    <definedName name="_fxe12" localSheetId="2">#REF!</definedName>
    <definedName name="_fxe12">#REF!</definedName>
    <definedName name="_fxe2" localSheetId="9">#REF!</definedName>
    <definedName name="_fxe2" localSheetId="5">#REF!</definedName>
    <definedName name="_fxe2" localSheetId="2">#REF!</definedName>
    <definedName name="_fxe2">#REF!</definedName>
    <definedName name="_fxe3" localSheetId="9">#REF!</definedName>
    <definedName name="_fxe3" localSheetId="5">#REF!</definedName>
    <definedName name="_fxe3" localSheetId="2">#REF!</definedName>
    <definedName name="_fxe3">#REF!</definedName>
    <definedName name="_fxe4" localSheetId="9">#REF!</definedName>
    <definedName name="_fxe4" localSheetId="5">#REF!</definedName>
    <definedName name="_fxe4" localSheetId="2">#REF!</definedName>
    <definedName name="_fxe4">#REF!</definedName>
    <definedName name="_fxe5" localSheetId="9">#REF!</definedName>
    <definedName name="_fxe5" localSheetId="5">#REF!</definedName>
    <definedName name="_fxe5" localSheetId="2">#REF!</definedName>
    <definedName name="_fxe5">#REF!</definedName>
    <definedName name="_fxe6" localSheetId="9">#REF!</definedName>
    <definedName name="_fxe6" localSheetId="5">#REF!</definedName>
    <definedName name="_fxe6" localSheetId="2">#REF!</definedName>
    <definedName name="_fxe6">#REF!</definedName>
    <definedName name="_fxe7" localSheetId="9">#REF!</definedName>
    <definedName name="_fxe7" localSheetId="5">#REF!</definedName>
    <definedName name="_fxe7" localSheetId="2">#REF!</definedName>
    <definedName name="_fxe7">#REF!</definedName>
    <definedName name="_fxe8" localSheetId="9">#REF!</definedName>
    <definedName name="_fxe8" localSheetId="5">#REF!</definedName>
    <definedName name="_fxe8" localSheetId="2">#REF!</definedName>
    <definedName name="_fxe8">#REF!</definedName>
    <definedName name="_fxe9" localSheetId="9">#REF!</definedName>
    <definedName name="_fxe9" localSheetId="5">#REF!</definedName>
    <definedName name="_fxe9" localSheetId="2">#REF!</definedName>
    <definedName name="_fxe9">#REF!</definedName>
    <definedName name="_fxi1" localSheetId="9">#REF!</definedName>
    <definedName name="_fxi1" localSheetId="5">#REF!</definedName>
    <definedName name="_fxi1" localSheetId="2">#REF!</definedName>
    <definedName name="_fxi1">#REF!</definedName>
    <definedName name="_fxi10" localSheetId="9">#REF!</definedName>
    <definedName name="_fxi10" localSheetId="5">#REF!</definedName>
    <definedName name="_fxi10" localSheetId="2">#REF!</definedName>
    <definedName name="_fxi10">#REF!</definedName>
    <definedName name="_fxi11" localSheetId="9">#REF!</definedName>
    <definedName name="_fxi11" localSheetId="5">#REF!</definedName>
    <definedName name="_fxi11" localSheetId="2">#REF!</definedName>
    <definedName name="_fxi11">#REF!</definedName>
    <definedName name="_fxi12" localSheetId="9">#REF!</definedName>
    <definedName name="_fxi12" localSheetId="5">#REF!</definedName>
    <definedName name="_fxi12" localSheetId="2">#REF!</definedName>
    <definedName name="_fxi12">#REF!</definedName>
    <definedName name="_fxi2" localSheetId="9">#REF!</definedName>
    <definedName name="_fxi2" localSheetId="5">#REF!</definedName>
    <definedName name="_fxi2" localSheetId="2">#REF!</definedName>
    <definedName name="_fxi2">#REF!</definedName>
    <definedName name="_fxi3" localSheetId="9">#REF!</definedName>
    <definedName name="_fxi3" localSheetId="5">#REF!</definedName>
    <definedName name="_fxi3" localSheetId="2">#REF!</definedName>
    <definedName name="_fxi3">#REF!</definedName>
    <definedName name="_fxi4" localSheetId="9">#REF!</definedName>
    <definedName name="_fxi4" localSheetId="5">#REF!</definedName>
    <definedName name="_fxi4" localSheetId="2">#REF!</definedName>
    <definedName name="_fxi4">#REF!</definedName>
    <definedName name="_fxi5" localSheetId="9">#REF!</definedName>
    <definedName name="_fxi5" localSheetId="5">#REF!</definedName>
    <definedName name="_fxi5" localSheetId="2">#REF!</definedName>
    <definedName name="_fxi5">#REF!</definedName>
    <definedName name="_fxi6" localSheetId="9">#REF!</definedName>
    <definedName name="_fxi6" localSheetId="5">#REF!</definedName>
    <definedName name="_fxi6" localSheetId="2">#REF!</definedName>
    <definedName name="_fxi6">#REF!</definedName>
    <definedName name="_fxi7" localSheetId="9">#REF!</definedName>
    <definedName name="_fxi7" localSheetId="5">#REF!</definedName>
    <definedName name="_fxi7" localSheetId="2">#REF!</definedName>
    <definedName name="_fxi7">#REF!</definedName>
    <definedName name="_fxi8" localSheetId="9">#REF!</definedName>
    <definedName name="_fxi8" localSheetId="5">#REF!</definedName>
    <definedName name="_fxi8" localSheetId="2">#REF!</definedName>
    <definedName name="_fxi8">#REF!</definedName>
    <definedName name="_fxi9" localSheetId="9">#REF!</definedName>
    <definedName name="_fxi9" localSheetId="5">#REF!</definedName>
    <definedName name="_fxi9" localSheetId="2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9">#REF!</definedName>
    <definedName name="_IMP01" localSheetId="5">#REF!</definedName>
    <definedName name="_IMP01" localSheetId="1">#REF!</definedName>
    <definedName name="_IMP01" localSheetId="2">#REF!</definedName>
    <definedName name="_IMP01">#REF!</definedName>
    <definedName name="_IMP21" localSheetId="9">#REF!</definedName>
    <definedName name="_IMP21" localSheetId="5">#REF!</definedName>
    <definedName name="_IMP21" localSheetId="1">#REF!</definedName>
    <definedName name="_IMP21" localSheetId="2">#REF!</definedName>
    <definedName name="_IMP21">#REF!</definedName>
    <definedName name="_IMP22" localSheetId="9">#REF!</definedName>
    <definedName name="_IMP22" localSheetId="5">#REF!</definedName>
    <definedName name="_IMP22" localSheetId="1">#REF!</definedName>
    <definedName name="_IMP22" localSheetId="2">#REF!</definedName>
    <definedName name="_IMP22">#REF!</definedName>
    <definedName name="_IMP23" localSheetId="9">#REF!</definedName>
    <definedName name="_IMP23" localSheetId="5">#REF!</definedName>
    <definedName name="_IMP23" localSheetId="2">#REF!</definedName>
    <definedName name="_IMP23">#REF!</definedName>
    <definedName name="_IMP24" localSheetId="9">#REF!</definedName>
    <definedName name="_IMP24" localSheetId="5">#REF!</definedName>
    <definedName name="_IMP24" localSheetId="2">#REF!</definedName>
    <definedName name="_IMP24">#REF!</definedName>
    <definedName name="_IMP25" localSheetId="9">#REF!</definedName>
    <definedName name="_IMP25" localSheetId="5">#REF!</definedName>
    <definedName name="_IMP25" localSheetId="2">#REF!</definedName>
    <definedName name="_IMP25">#REF!</definedName>
    <definedName name="_IMP26" localSheetId="9">#REF!</definedName>
    <definedName name="_IMP26" localSheetId="5">#REF!</definedName>
    <definedName name="_IMP26" localSheetId="2">#REF!</definedName>
    <definedName name="_IMP26">#REF!</definedName>
    <definedName name="_IMP27" localSheetId="9">#REF!</definedName>
    <definedName name="_IMP27" localSheetId="5">#REF!</definedName>
    <definedName name="_IMP27" localSheetId="2">#REF!</definedName>
    <definedName name="_IMP27">#REF!</definedName>
    <definedName name="_IMP28" localSheetId="9">#REF!</definedName>
    <definedName name="_IMP28" localSheetId="5">#REF!</definedName>
    <definedName name="_IMP28" localSheetId="2">#REF!</definedName>
    <definedName name="_IMP28">#REF!</definedName>
    <definedName name="_Jan55" localSheetId="9">#REF!</definedName>
    <definedName name="_Jan55" localSheetId="5">#REF!</definedName>
    <definedName name="_Jan55" localSheetId="2">#REF!</definedName>
    <definedName name="_Jan55">#REF!</definedName>
    <definedName name="_Jan56" localSheetId="9">#REF!</definedName>
    <definedName name="_Jan56" localSheetId="5">#REF!</definedName>
    <definedName name="_Jan56" localSheetId="2">#REF!</definedName>
    <definedName name="_Jan56">#REF!</definedName>
    <definedName name="_Jan57" localSheetId="9">#REF!</definedName>
    <definedName name="_Jan57" localSheetId="5">#REF!</definedName>
    <definedName name="_Jan57" localSheetId="2">#REF!</definedName>
    <definedName name="_Jan57">#REF!</definedName>
    <definedName name="_JUL01">'[10]Jul 03'!$A$15:$AN$430</definedName>
    <definedName name="_Key1" localSheetId="9" hidden="1">[17]Previsão!#REF!</definedName>
    <definedName name="_Key1" localSheetId="5" hidden="1">[17]Previsão!#REF!</definedName>
    <definedName name="_Key1" localSheetId="1" hidden="1">[17]Previsão!#REF!</definedName>
    <definedName name="_Key1" localSheetId="2" hidden="1">[17]Previsão!#REF!</definedName>
    <definedName name="_Key1" hidden="1">[17]Previsão!#REF!</definedName>
    <definedName name="_Key2" localSheetId="9" hidden="1">#REF!</definedName>
    <definedName name="_Key2" localSheetId="5" hidden="1">#REF!</definedName>
    <definedName name="_Key2" localSheetId="1" hidden="1">#REF!</definedName>
    <definedName name="_Key2" localSheetId="2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9">#REF!</definedName>
    <definedName name="_mar1" localSheetId="5">#REF!</definedName>
    <definedName name="_mar1" localSheetId="1">#REF!</definedName>
    <definedName name="_mar1" localSheetId="2">#REF!</definedName>
    <definedName name="_mar1">#REF!</definedName>
    <definedName name="_mar10" localSheetId="9">#REF!</definedName>
    <definedName name="_mar10" localSheetId="5">#REF!</definedName>
    <definedName name="_mar10" localSheetId="1">#REF!</definedName>
    <definedName name="_mar10" localSheetId="2">#REF!</definedName>
    <definedName name="_mar10">#REF!</definedName>
    <definedName name="_mar11" localSheetId="9">#REF!</definedName>
    <definedName name="_mar11" localSheetId="5">#REF!</definedName>
    <definedName name="_mar11" localSheetId="1">#REF!</definedName>
    <definedName name="_mar11" localSheetId="2">#REF!</definedName>
    <definedName name="_mar11">#REF!</definedName>
    <definedName name="_mar12" localSheetId="9">#REF!</definedName>
    <definedName name="_mar12" localSheetId="5">#REF!</definedName>
    <definedName name="_mar12" localSheetId="2">#REF!</definedName>
    <definedName name="_mar12">#REF!</definedName>
    <definedName name="_mar2" localSheetId="9">#REF!</definedName>
    <definedName name="_mar2" localSheetId="5">#REF!</definedName>
    <definedName name="_mar2" localSheetId="2">#REF!</definedName>
    <definedName name="_mar2">#REF!</definedName>
    <definedName name="_mar3" localSheetId="9">#REF!</definedName>
    <definedName name="_mar3" localSheetId="5">#REF!</definedName>
    <definedName name="_mar3" localSheetId="2">#REF!</definedName>
    <definedName name="_mar3">#REF!</definedName>
    <definedName name="_mar4" localSheetId="9">#REF!</definedName>
    <definedName name="_mar4" localSheetId="5">#REF!</definedName>
    <definedName name="_mar4" localSheetId="2">#REF!</definedName>
    <definedName name="_mar4">#REF!</definedName>
    <definedName name="_mar5" localSheetId="9">#REF!</definedName>
    <definedName name="_mar5" localSheetId="5">#REF!</definedName>
    <definedName name="_mar5" localSheetId="2">#REF!</definedName>
    <definedName name="_mar5">#REF!</definedName>
    <definedName name="_mar6" localSheetId="9">#REF!</definedName>
    <definedName name="_mar6" localSheetId="5">#REF!</definedName>
    <definedName name="_mar6" localSheetId="2">#REF!</definedName>
    <definedName name="_mar6">#REF!</definedName>
    <definedName name="_mar7" localSheetId="9">#REF!</definedName>
    <definedName name="_mar7" localSheetId="5">#REF!</definedName>
    <definedName name="_mar7" localSheetId="2">#REF!</definedName>
    <definedName name="_mar7">#REF!</definedName>
    <definedName name="_mar8" localSheetId="9">#REF!</definedName>
    <definedName name="_mar8" localSheetId="5">#REF!</definedName>
    <definedName name="_mar8" localSheetId="2">#REF!</definedName>
    <definedName name="_mar8">#REF!</definedName>
    <definedName name="_mar9" localSheetId="9">#REF!</definedName>
    <definedName name="_mar9" localSheetId="5">#REF!</definedName>
    <definedName name="_mar9" localSheetId="2">#REF!</definedName>
    <definedName name="_mar9">#REF!</definedName>
    <definedName name="_mi2002">'[18]Base 2002'!$A$90:$O$186</definedName>
    <definedName name="_NOV01">'[10]Nov 03'!$A$16:$AN$455</definedName>
    <definedName name="_nov55" localSheetId="9">#REF!</definedName>
    <definedName name="_nov55" localSheetId="5">#REF!</definedName>
    <definedName name="_nov55" localSheetId="1">#REF!</definedName>
    <definedName name="_nov55" localSheetId="2">#REF!</definedName>
    <definedName name="_nov55">#REF!</definedName>
    <definedName name="_nov56" localSheetId="9">#REF!</definedName>
    <definedName name="_nov56" localSheetId="5">#REF!</definedName>
    <definedName name="_nov56" localSheetId="1">#REF!</definedName>
    <definedName name="_nov56" localSheetId="2">#REF!</definedName>
    <definedName name="_nov56">#REF!</definedName>
    <definedName name="_nov57" localSheetId="9">#REF!</definedName>
    <definedName name="_nov57" localSheetId="5">#REF!</definedName>
    <definedName name="_nov57" localSheetId="1">#REF!</definedName>
    <definedName name="_nov57" localSheetId="2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9">#REF!</definedName>
    <definedName name="_Per5" localSheetId="5">#REF!</definedName>
    <definedName name="_Per5" localSheetId="1">#REF!</definedName>
    <definedName name="_Per5" localSheetId="2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5" hidden="1">{"MULTIPLICAÇÃO",#N/A,FALSE,"Obras"}</definedName>
    <definedName name="_r" localSheetId="1" hidden="1">{"MULTIPLICAÇÃO",#N/A,FALSE,"Obras"}</definedName>
    <definedName name="_r" localSheetId="2" hidden="1">{"MULTIPLICAÇÃO",#N/A,FALSE,"Obras"}</definedName>
    <definedName name="_r" hidden="1">{"MULTIPLICAÇÃO",#N/A,FALSE,"Obras"}</definedName>
    <definedName name="_rob1" localSheetId="9">#REF!</definedName>
    <definedName name="_rob1" localSheetId="5">#REF!</definedName>
    <definedName name="_rob1" localSheetId="1">#REF!</definedName>
    <definedName name="_rob1" localSheetId="2">#REF!</definedName>
    <definedName name="_rob1">#REF!</definedName>
    <definedName name="_rob10" localSheetId="9">#REF!</definedName>
    <definedName name="_rob10" localSheetId="5">#REF!</definedName>
    <definedName name="_rob10" localSheetId="1">#REF!</definedName>
    <definedName name="_rob10" localSheetId="2">#REF!</definedName>
    <definedName name="_rob10">#REF!</definedName>
    <definedName name="_rob11" localSheetId="9">#REF!</definedName>
    <definedName name="_rob11" localSheetId="5">#REF!</definedName>
    <definedName name="_rob11" localSheetId="1">#REF!</definedName>
    <definedName name="_rob11" localSheetId="2">#REF!</definedName>
    <definedName name="_rob11">#REF!</definedName>
    <definedName name="_rob12" localSheetId="9">#REF!</definedName>
    <definedName name="_rob12" localSheetId="5">#REF!</definedName>
    <definedName name="_rob12" localSheetId="2">#REF!</definedName>
    <definedName name="_rob12">#REF!</definedName>
    <definedName name="_rob2" localSheetId="9">#REF!</definedName>
    <definedName name="_rob2" localSheetId="5">#REF!</definedName>
    <definedName name="_rob2" localSheetId="2">#REF!</definedName>
    <definedName name="_rob2">#REF!</definedName>
    <definedName name="_rob3" localSheetId="9">#REF!</definedName>
    <definedName name="_rob3" localSheetId="5">#REF!</definedName>
    <definedName name="_rob3" localSheetId="2">#REF!</definedName>
    <definedName name="_rob3">#REF!</definedName>
    <definedName name="_rob4" localSheetId="9">#REF!</definedName>
    <definedName name="_rob4" localSheetId="5">#REF!</definedName>
    <definedName name="_rob4" localSheetId="2">#REF!</definedName>
    <definedName name="_rob4">#REF!</definedName>
    <definedName name="_rob5" localSheetId="9">#REF!</definedName>
    <definedName name="_rob5" localSheetId="5">#REF!</definedName>
    <definedName name="_rob5" localSheetId="2">#REF!</definedName>
    <definedName name="_rob5">#REF!</definedName>
    <definedName name="_rob6" localSheetId="9">#REF!</definedName>
    <definedName name="_rob6" localSheetId="5">#REF!</definedName>
    <definedName name="_rob6" localSheetId="2">#REF!</definedName>
    <definedName name="_rob6">#REF!</definedName>
    <definedName name="_rob7" localSheetId="9">#REF!</definedName>
    <definedName name="_rob7" localSheetId="5">#REF!</definedName>
    <definedName name="_rob7" localSheetId="2">#REF!</definedName>
    <definedName name="_rob7">#REF!</definedName>
    <definedName name="_rob8" localSheetId="9">#REF!</definedName>
    <definedName name="_rob8" localSheetId="5">#REF!</definedName>
    <definedName name="_rob8" localSheetId="2">#REF!</definedName>
    <definedName name="_rob8">#REF!</definedName>
    <definedName name="_rob9" localSheetId="9">#REF!</definedName>
    <definedName name="_rob9" localSheetId="5">#REF!</definedName>
    <definedName name="_rob9" localSheetId="2">#REF!</definedName>
    <definedName name="_rob9">#REF!</definedName>
    <definedName name="_SET01">'[10]Set 03'!$A$15:$AO$452</definedName>
    <definedName name="_Sort" localSheetId="9" hidden="1">[17]Previsão!#REF!</definedName>
    <definedName name="_Sort" localSheetId="5" hidden="1">[17]Previsão!#REF!</definedName>
    <definedName name="_Sort" localSheetId="1" hidden="1">[17]Previsão!#REF!</definedName>
    <definedName name="_Sort" localSheetId="2" hidden="1">[17]Previsão!#REF!</definedName>
    <definedName name="_Sort" hidden="1">[17]Previsão!#REF!</definedName>
    <definedName name="_spe1" localSheetId="9">#REF!</definedName>
    <definedName name="_spe1" localSheetId="5">#REF!</definedName>
    <definedName name="_spe1" localSheetId="1">#REF!</definedName>
    <definedName name="_spe1" localSheetId="2">#REF!</definedName>
    <definedName name="_spe1">#REF!</definedName>
    <definedName name="_spe10" localSheetId="9">#REF!</definedName>
    <definedName name="_spe10" localSheetId="5">#REF!</definedName>
    <definedName name="_spe10" localSheetId="1">#REF!</definedName>
    <definedName name="_spe10" localSheetId="2">#REF!</definedName>
    <definedName name="_spe10">#REF!</definedName>
    <definedName name="_spe11" localSheetId="9">#REF!</definedName>
    <definedName name="_spe11" localSheetId="5">#REF!</definedName>
    <definedName name="_spe11" localSheetId="1">#REF!</definedName>
    <definedName name="_spe11" localSheetId="2">#REF!</definedName>
    <definedName name="_spe11">#REF!</definedName>
    <definedName name="_spe12" localSheetId="9">#REF!</definedName>
    <definedName name="_spe12" localSheetId="5">#REF!</definedName>
    <definedName name="_spe12" localSheetId="2">#REF!</definedName>
    <definedName name="_spe12">#REF!</definedName>
    <definedName name="_spe2" localSheetId="9">#REF!</definedName>
    <definedName name="_spe2" localSheetId="5">#REF!</definedName>
    <definedName name="_spe2" localSheetId="2">#REF!</definedName>
    <definedName name="_spe2">#REF!</definedName>
    <definedName name="_spe3" localSheetId="9">#REF!</definedName>
    <definedName name="_spe3" localSheetId="5">#REF!</definedName>
    <definedName name="_spe3" localSheetId="2">#REF!</definedName>
    <definedName name="_spe3">#REF!</definedName>
    <definedName name="_spe4" localSheetId="9">#REF!</definedName>
    <definedName name="_spe4" localSheetId="5">#REF!</definedName>
    <definedName name="_spe4" localSheetId="2">#REF!</definedName>
    <definedName name="_spe4">#REF!</definedName>
    <definedName name="_spe5" localSheetId="9">#REF!</definedName>
    <definedName name="_spe5" localSheetId="5">#REF!</definedName>
    <definedName name="_spe5" localSheetId="2">#REF!</definedName>
    <definedName name="_spe5">#REF!</definedName>
    <definedName name="_spe6" localSheetId="9">#REF!</definedName>
    <definedName name="_spe6" localSheetId="5">#REF!</definedName>
    <definedName name="_spe6" localSheetId="2">#REF!</definedName>
    <definedName name="_spe6">#REF!</definedName>
    <definedName name="_spe7" localSheetId="9">#REF!</definedName>
    <definedName name="_spe7" localSheetId="5">#REF!</definedName>
    <definedName name="_spe7" localSheetId="2">#REF!</definedName>
    <definedName name="_spe7">#REF!</definedName>
    <definedName name="_spe8" localSheetId="9">#REF!</definedName>
    <definedName name="_spe8" localSheetId="5">#REF!</definedName>
    <definedName name="_spe8" localSheetId="2">#REF!</definedName>
    <definedName name="_spe8">#REF!</definedName>
    <definedName name="_spe9" localSheetId="9">#REF!</definedName>
    <definedName name="_spe9" localSheetId="5">#REF!</definedName>
    <definedName name="_spe9" localSheetId="2">#REF!</definedName>
    <definedName name="_spe9">#REF!</definedName>
    <definedName name="_SPF01" localSheetId="5" hidden="1">{"MULTIPLICAÇÃO",#N/A,FALSE,"Obras"}</definedName>
    <definedName name="_SPF01" localSheetId="1" hidden="1">{"MULTIPLICAÇÃO",#N/A,FALSE,"Obras"}</definedName>
    <definedName name="_SPF01" localSheetId="2" hidden="1">{"MULTIPLICAÇÃO",#N/A,FALSE,"Obras"}</definedName>
    <definedName name="_SPF01" hidden="1">{"MULTIPLICAÇÃO",#N/A,FALSE,"Obras"}</definedName>
    <definedName name="_SPF02" localSheetId="5" hidden="1">{"MULTIPLICAÇÃO",#N/A,FALSE,"Obras"}</definedName>
    <definedName name="_SPF02" localSheetId="1" hidden="1">{"MULTIPLICAÇÃO",#N/A,FALSE,"Obras"}</definedName>
    <definedName name="_SPF02" localSheetId="2" hidden="1">{"MULTIPLICAÇÃO",#N/A,FALSE,"Obras"}</definedName>
    <definedName name="_SPF02" hidden="1">{"MULTIPLICAÇÃO",#N/A,FALSE,"Obras"}</definedName>
    <definedName name="_UB2" localSheetId="5" hidden="1">{"MULTIPLICAÇÃO",#N/A,FALSE,"Obras"}</definedName>
    <definedName name="_UB2" localSheetId="1" hidden="1">{"MULTIPLICAÇÃO",#N/A,FALSE,"Obras"}</definedName>
    <definedName name="_UB2" localSheetId="2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9" hidden="1">[4]Livestock2005!#REF!</definedName>
    <definedName name="aa" localSheetId="5" hidden="1">[4]Livestock2005!#REF!</definedName>
    <definedName name="aa" localSheetId="1" hidden="1">[4]Livestock2005!#REF!</definedName>
    <definedName name="aa" localSheetId="2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9">'[20]só estoques'!#REF!</definedName>
    <definedName name="ABR_9" localSheetId="5">'[20]só estoques'!#REF!</definedName>
    <definedName name="ABR_9" localSheetId="1">'[20]só estoques'!#REF!</definedName>
    <definedName name="ABR_9" localSheetId="2">'[20]só estoques'!#REF!</definedName>
    <definedName name="ABR_9">'[20]só estoques'!#REF!</definedName>
    <definedName name="ABR_95" localSheetId="9">'[20]só estoques'!#REF!</definedName>
    <definedName name="ABR_95" localSheetId="5">'[20]só estoques'!#REF!</definedName>
    <definedName name="ABR_95" localSheetId="2">'[20]só estoques'!#REF!</definedName>
    <definedName name="ABR_95">'[20]só estoques'!#REF!</definedName>
    <definedName name="Abril" localSheetId="9">#REF!</definedName>
    <definedName name="Abril" localSheetId="5">#REF!</definedName>
    <definedName name="Abril" localSheetId="1">#REF!</definedName>
    <definedName name="Abril" localSheetId="2">#REF!</definedName>
    <definedName name="Abril">#REF!</definedName>
    <definedName name="ac">[21]acumulado!$B$1:$G$266</definedName>
    <definedName name="acu">[22]acumulado!$B$1:$F$320</definedName>
    <definedName name="ACUM" localSheetId="9">#REF!</definedName>
    <definedName name="ACUM" localSheetId="5">#REF!</definedName>
    <definedName name="ACUM" localSheetId="1">#REF!</definedName>
    <definedName name="ACUM" localSheetId="2">#REF!</definedName>
    <definedName name="ACUM">#REF!</definedName>
    <definedName name="acumulado">[23]acumulado!$B$1:$F$357</definedName>
    <definedName name="Ad_Excl">'[24]CADASTRO AD-EXC'!$A$3:$A$25</definedName>
    <definedName name="Adm" localSheetId="9">#REF!</definedName>
    <definedName name="Adm" localSheetId="5">#REF!</definedName>
    <definedName name="Adm" localSheetId="1">#REF!</definedName>
    <definedName name="Adm" localSheetId="2">#REF!</definedName>
    <definedName name="Adm">#REF!</definedName>
    <definedName name="adm_2002" localSheetId="9">#REF!</definedName>
    <definedName name="adm_2002" localSheetId="5">#REF!</definedName>
    <definedName name="adm_2002" localSheetId="1">#REF!</definedName>
    <definedName name="adm_2002" localSheetId="2">#REF!</definedName>
    <definedName name="adm_2002">#REF!</definedName>
    <definedName name="ADM_2004" localSheetId="9">#REF!</definedName>
    <definedName name="ADM_2004" localSheetId="5">#REF!</definedName>
    <definedName name="ADM_2004" localSheetId="1">#REF!</definedName>
    <definedName name="ADM_2004" localSheetId="2">#REF!</definedName>
    <definedName name="ADM_2004">#REF!</definedName>
    <definedName name="adm_2005" localSheetId="9">#REF!</definedName>
    <definedName name="adm_2005" localSheetId="5">#REF!</definedName>
    <definedName name="adm_2005" localSheetId="2">#REF!</definedName>
    <definedName name="adm_2005">#REF!</definedName>
    <definedName name="adm_2006" localSheetId="9">#REF!</definedName>
    <definedName name="adm_2006" localSheetId="5">#REF!</definedName>
    <definedName name="adm_2006" localSheetId="2">#REF!</definedName>
    <definedName name="adm_2006">#REF!</definedName>
    <definedName name="adm2002i">'[18]Base 2002'!$A$81:$O$87</definedName>
    <definedName name="admdez" localSheetId="9">#REF!</definedName>
    <definedName name="admdez" localSheetId="5">#REF!</definedName>
    <definedName name="admdez" localSheetId="1">#REF!</definedName>
    <definedName name="admdez" localSheetId="2">#REF!</definedName>
    <definedName name="admdez">#REF!</definedName>
    <definedName name="admnov" localSheetId="9">#REF!</definedName>
    <definedName name="admnov" localSheetId="5">#REF!</definedName>
    <definedName name="admnov" localSheetId="1">#REF!</definedName>
    <definedName name="admnov" localSheetId="2">#REF!</definedName>
    <definedName name="admnov">#REF!</definedName>
    <definedName name="admout" localSheetId="9">#REF!</definedName>
    <definedName name="admout" localSheetId="5">#REF!</definedName>
    <definedName name="admout" localSheetId="1">#REF!</definedName>
    <definedName name="admout" localSheetId="2">#REF!</definedName>
    <definedName name="admout">#REF!</definedName>
    <definedName name="adms1" localSheetId="9">#REF!</definedName>
    <definedName name="adms1" localSheetId="5">#REF!</definedName>
    <definedName name="adms1" localSheetId="2">#REF!</definedName>
    <definedName name="adms1">#REF!</definedName>
    <definedName name="adms10" localSheetId="9">#REF!</definedName>
    <definedName name="adms10" localSheetId="5">#REF!</definedName>
    <definedName name="adms10" localSheetId="2">#REF!</definedName>
    <definedName name="adms10">#REF!</definedName>
    <definedName name="adms11" localSheetId="9">#REF!</definedName>
    <definedName name="adms11" localSheetId="5">#REF!</definedName>
    <definedName name="adms11" localSheetId="2">#REF!</definedName>
    <definedName name="adms11">#REF!</definedName>
    <definedName name="adms12" localSheetId="9">#REF!</definedName>
    <definedName name="adms12" localSheetId="5">#REF!</definedName>
    <definedName name="adms12" localSheetId="2">#REF!</definedName>
    <definedName name="adms12">#REF!</definedName>
    <definedName name="adms2" localSheetId="9">#REF!</definedName>
    <definedName name="adms2" localSheetId="5">#REF!</definedName>
    <definedName name="adms2" localSheetId="2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9">'[25]Base 2002'!#REF!</definedName>
    <definedName name="AdmSA2002" localSheetId="5">'[25]Base 2002'!#REF!</definedName>
    <definedName name="AdmSA2002" localSheetId="1">'[25]Base 2002'!#REF!</definedName>
    <definedName name="AdmSA2002" localSheetId="2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5" hidden="1">{"APOIO",#N/A,FALSE,"Obras"}</definedName>
    <definedName name="aga" localSheetId="1" hidden="1">{"APOIO",#N/A,FALSE,"Obras"}</definedName>
    <definedName name="aga" localSheetId="2" hidden="1">{"APOIO",#N/A,FALSE,"Obras"}</definedName>
    <definedName name="aga" hidden="1">{"APOIO",#N/A,FALSE,"Obras"}</definedName>
    <definedName name="Agosto" localSheetId="9">#REF!</definedName>
    <definedName name="Agosto" localSheetId="5">#REF!</definedName>
    <definedName name="Agosto" localSheetId="1">#REF!</definedName>
    <definedName name="Agosto" localSheetId="2">#REF!</definedName>
    <definedName name="Agosto">#REF!</definedName>
    <definedName name="agro" localSheetId="9">#REF!</definedName>
    <definedName name="agro" localSheetId="5">#REF!</definedName>
    <definedName name="agro" localSheetId="1">#REF!</definedName>
    <definedName name="agro" localSheetId="2">#REF!</definedName>
    <definedName name="agro">#REF!</definedName>
    <definedName name="ajupis" localSheetId="9">#REF!</definedName>
    <definedName name="ajupis" localSheetId="5">#REF!</definedName>
    <definedName name="ajupis" localSheetId="1">#REF!</definedName>
    <definedName name="ajupis" localSheetId="2">#REF!</definedName>
    <definedName name="ajupis">#REF!</definedName>
    <definedName name="Ajustes" localSheetId="5">#REF!</definedName>
    <definedName name="Ajustes" localSheetId="2">#REF!</definedName>
    <definedName name="Ajustes">#REF!</definedName>
    <definedName name="ale" localSheetId="5" hidden="1">{"'Total'!$A$1","'Total'!$A$3"}</definedName>
    <definedName name="ale" localSheetId="1" hidden="1">{"'Total'!$A$1","'Total'!$A$3"}</definedName>
    <definedName name="ale" localSheetId="2" hidden="1">{"'Total'!$A$1","'Total'!$A$3"}</definedName>
    <definedName name="ale" hidden="1">{"'Total'!$A$1","'Total'!$A$3"}</definedName>
    <definedName name="all" localSheetId="5" hidden="1">{"'Total'!$A$1","'Total'!$A$3"}</definedName>
    <definedName name="all" localSheetId="1" hidden="1">{"'Total'!$A$1","'Total'!$A$3"}</definedName>
    <definedName name="all" localSheetId="2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5" hidden="1">{"'Total'!$A$1","'Total'!$A$3"}</definedName>
    <definedName name="alpha" localSheetId="1" hidden="1">{"'Total'!$A$1","'Total'!$A$3"}</definedName>
    <definedName name="alpha" localSheetId="2" hidden="1">{"'Total'!$A$1","'Total'!$A$3"}</definedName>
    <definedName name="alpha" hidden="1">{"'Total'!$A$1","'Total'!$A$3"}</definedName>
    <definedName name="alphaa" localSheetId="5" hidden="1">{"'Total'!$A$1","'Total'!$A$3"}</definedName>
    <definedName name="alphaa" localSheetId="1" hidden="1">{"'Total'!$A$1","'Total'!$A$3"}</definedName>
    <definedName name="alphaa" localSheetId="2" hidden="1">{"'Total'!$A$1","'Total'!$A$3"}</definedName>
    <definedName name="alphaa" hidden="1">{"'Total'!$A$1","'Total'!$A$3"}</definedName>
    <definedName name="Ambie" localSheetId="5" hidden="1">{"'Total'!$A$1","'Total'!$A$3"}</definedName>
    <definedName name="Ambie" localSheetId="1" hidden="1">{"'Total'!$A$1","'Total'!$A$3"}</definedName>
    <definedName name="Ambie" localSheetId="2" hidden="1">{"'Total'!$A$1","'Total'!$A$3"}</definedName>
    <definedName name="Ambie" hidden="1">{"'Total'!$A$1","'Total'!$A$3"}</definedName>
    <definedName name="Ambiencia1" localSheetId="5" hidden="1">{"'Total'!$A$1","'Total'!$A$3"}</definedName>
    <definedName name="Ambiencia1" localSheetId="1" hidden="1">{"'Total'!$A$1","'Total'!$A$3"}</definedName>
    <definedName name="Ambiencia1" localSheetId="2" hidden="1">{"'Total'!$A$1","'Total'!$A$3"}</definedName>
    <definedName name="Ambiencia1" hidden="1">{"'Total'!$A$1","'Total'!$A$3"}</definedName>
    <definedName name="ANT">#N/A</definedName>
    <definedName name="APOIO" localSheetId="5" hidden="1">{"APOIO",#N/A,FALSE,"Obras"}</definedName>
    <definedName name="APOIO" localSheetId="1" hidden="1">{"APOIO",#N/A,FALSE,"Obras"}</definedName>
    <definedName name="APOIO" localSheetId="2" hidden="1">{"APOIO",#N/A,FALSE,"Obras"}</definedName>
    <definedName name="APOIO" hidden="1">{"APOIO",#N/A,FALSE,"Obras"}</definedName>
    <definedName name="aq" localSheetId="9" hidden="1">[4]Livestock2005!#REF!</definedName>
    <definedName name="aq" localSheetId="5" hidden="1">[4]Livestock2005!#REF!</definedName>
    <definedName name="aq" localSheetId="2" hidden="1">[4]Livestock2005!#REF!</definedName>
    <definedName name="aq" hidden="1">[4]Livestock2005!#REF!</definedName>
    <definedName name="AREA_10" localSheetId="9">#REF!</definedName>
    <definedName name="AREA_10" localSheetId="5">#REF!</definedName>
    <definedName name="AREA_10" localSheetId="1">#REF!</definedName>
    <definedName name="AREA_10" localSheetId="2">#REF!</definedName>
    <definedName name="AREA_10">#REF!</definedName>
    <definedName name="AREA_11" localSheetId="9">#REF!</definedName>
    <definedName name="AREA_11" localSheetId="5">#REF!</definedName>
    <definedName name="AREA_11" localSheetId="1">#REF!</definedName>
    <definedName name="AREA_11" localSheetId="2">#REF!</definedName>
    <definedName name="AREA_11">#REF!</definedName>
    <definedName name="AREA_6" localSheetId="9">#REF!</definedName>
    <definedName name="AREA_6" localSheetId="5">#REF!</definedName>
    <definedName name="AREA_6" localSheetId="1">#REF!</definedName>
    <definedName name="AREA_6" localSheetId="2">#REF!</definedName>
    <definedName name="AREA_6">#REF!</definedName>
    <definedName name="AREA_7" localSheetId="9">#REF!</definedName>
    <definedName name="AREA_7" localSheetId="5">#REF!</definedName>
    <definedName name="AREA_7" localSheetId="2">#REF!</definedName>
    <definedName name="AREA_7">#REF!</definedName>
    <definedName name="AREA_8" localSheetId="9">#REF!</definedName>
    <definedName name="AREA_8" localSheetId="5">#REF!</definedName>
    <definedName name="AREA_8" localSheetId="2">#REF!</definedName>
    <definedName name="AREA_8">#REF!</definedName>
    <definedName name="AREA_9" localSheetId="9">#REF!</definedName>
    <definedName name="AREA_9" localSheetId="5">#REF!</definedName>
    <definedName name="AREA_9" localSheetId="2">#REF!</definedName>
    <definedName name="AREA_9">#REF!</definedName>
    <definedName name="_xlnm.Print_Area" localSheetId="3">'Balance Sheet'!$A$1:$AZ$58</definedName>
    <definedName name="_xlnm.Print_Area" localSheetId="5">'Ebitda Adjusted'!$A$1:$Q$23</definedName>
    <definedName name="_xlnm.Print_Area" localSheetId="2">#REF!</definedName>
    <definedName name="_xlnm.Print_Area" localSheetId="6">Indebtedness!$A$1:$AY$13</definedName>
    <definedName name="_xlnm.Print_Area" localSheetId="7">'New Segmentation Info'!$A$1:$M$229</definedName>
    <definedName name="_xlnm.Print_Area" localSheetId="8">'Result by Nature'!$A$1:$Z$28</definedName>
    <definedName name="_xlnm.Print_Area">#REF!</definedName>
    <definedName name="area1" localSheetId="9">#REF!</definedName>
    <definedName name="area1" localSheetId="5">#REF!</definedName>
    <definedName name="area1" localSheetId="1">#REF!</definedName>
    <definedName name="area1" localSheetId="2">#REF!</definedName>
    <definedName name="area1">#REF!</definedName>
    <definedName name="area1000" localSheetId="9">#REF!</definedName>
    <definedName name="area1000" localSheetId="5">#REF!</definedName>
    <definedName name="area1000" localSheetId="2">#REF!</definedName>
    <definedName name="area1000">#REF!</definedName>
    <definedName name="area2" localSheetId="9">#REF!</definedName>
    <definedName name="area2" localSheetId="5">#REF!</definedName>
    <definedName name="area2" localSheetId="2">#REF!</definedName>
    <definedName name="area2">#REF!</definedName>
    <definedName name="area3" localSheetId="9">#REF!</definedName>
    <definedName name="area3" localSheetId="5">#REF!</definedName>
    <definedName name="area3" localSheetId="2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9">#REF!</definedName>
    <definedName name="armcpbout" localSheetId="5">#REF!</definedName>
    <definedName name="armcpbout" localSheetId="1">#REF!</definedName>
    <definedName name="armcpbout" localSheetId="2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9">#REF!</definedName>
    <definedName name="armi1" localSheetId="5">#REF!</definedName>
    <definedName name="armi1" localSheetId="1">#REF!</definedName>
    <definedName name="armi1" localSheetId="2">#REF!</definedName>
    <definedName name="armi1">#REF!</definedName>
    <definedName name="armi10" localSheetId="9">#REF!</definedName>
    <definedName name="armi10" localSheetId="5">#REF!</definedName>
    <definedName name="armi10" localSheetId="1">#REF!</definedName>
    <definedName name="armi10" localSheetId="2">#REF!</definedName>
    <definedName name="armi10">#REF!</definedName>
    <definedName name="armi11" localSheetId="9">#REF!</definedName>
    <definedName name="armi11" localSheetId="5">#REF!</definedName>
    <definedName name="armi11" localSheetId="1">#REF!</definedName>
    <definedName name="armi11" localSheetId="2">#REF!</definedName>
    <definedName name="armi11">#REF!</definedName>
    <definedName name="armi12" localSheetId="9">#REF!</definedName>
    <definedName name="armi12" localSheetId="5">#REF!</definedName>
    <definedName name="armi12" localSheetId="2">#REF!</definedName>
    <definedName name="armi12">#REF!</definedName>
    <definedName name="armi2" localSheetId="9">#REF!</definedName>
    <definedName name="armi2" localSheetId="5">#REF!</definedName>
    <definedName name="armi2" localSheetId="2">#REF!</definedName>
    <definedName name="armi2">#REF!</definedName>
    <definedName name="armi3" localSheetId="9">#REF!</definedName>
    <definedName name="armi3" localSheetId="5">#REF!</definedName>
    <definedName name="armi3" localSheetId="2">#REF!</definedName>
    <definedName name="armi3">#REF!</definedName>
    <definedName name="armi4" localSheetId="9">#REF!</definedName>
    <definedName name="armi4" localSheetId="5">#REF!</definedName>
    <definedName name="armi4" localSheetId="2">#REF!</definedName>
    <definedName name="armi4">#REF!</definedName>
    <definedName name="armi5" localSheetId="9">#REF!</definedName>
    <definedName name="armi5" localSheetId="5">#REF!</definedName>
    <definedName name="armi5" localSheetId="2">#REF!</definedName>
    <definedName name="armi5">#REF!</definedName>
    <definedName name="armi6" localSheetId="9">#REF!</definedName>
    <definedName name="armi6" localSheetId="5">#REF!</definedName>
    <definedName name="armi6" localSheetId="2">#REF!</definedName>
    <definedName name="armi6">#REF!</definedName>
    <definedName name="armi7" localSheetId="9">#REF!</definedName>
    <definedName name="armi7" localSheetId="5">#REF!</definedName>
    <definedName name="armi7" localSheetId="2">#REF!</definedName>
    <definedName name="armi7">#REF!</definedName>
    <definedName name="armi8" localSheetId="9">#REF!</definedName>
    <definedName name="armi8" localSheetId="5">#REF!</definedName>
    <definedName name="armi8" localSheetId="2">#REF!</definedName>
    <definedName name="armi8">#REF!</definedName>
    <definedName name="armi9" localSheetId="9">#REF!</definedName>
    <definedName name="armi9" localSheetId="5">#REF!</definedName>
    <definedName name="armi9" localSheetId="2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9" hidden="1">[7]Balanço!#REF!</definedName>
    <definedName name="asa" localSheetId="5" hidden="1">[7]Balanço!#REF!</definedName>
    <definedName name="asa" localSheetId="1" hidden="1">[7]Balanço!#REF!</definedName>
    <definedName name="asa" localSheetId="2" hidden="1">[7]Balanço!#REF!</definedName>
    <definedName name="asa" hidden="1">[7]Balanço!#REF!</definedName>
    <definedName name="asasasaghjkl" localSheetId="5">#REF!</definedName>
    <definedName name="asasasaghjkl" localSheetId="2">#REF!</definedName>
    <definedName name="asasasaghjkl">#REF!</definedName>
    <definedName name="asdadas" localSheetId="9">#REF!</definedName>
    <definedName name="asdf" localSheetId="5" hidden="1">{"'Total'!$A$1","'Total'!$A$3"}</definedName>
    <definedName name="asdf" localSheetId="1" hidden="1">{"'Total'!$A$1","'Total'!$A$3"}</definedName>
    <definedName name="asdf" localSheetId="2" hidden="1">{"'Total'!$A$1","'Total'!$A$3"}</definedName>
    <definedName name="asdf" hidden="1">{"'Total'!$A$1","'Total'!$A$3"}</definedName>
    <definedName name="askadlakdla" localSheetId="5" hidden="1">{"AVÓS",#N/A,FALSE,"Obras"}</definedName>
    <definedName name="askadlakdla" localSheetId="1" hidden="1">{"AVÓS",#N/A,FALSE,"Obras"}</definedName>
    <definedName name="askadlakdla" localSheetId="2" hidden="1">{"AVÓS",#N/A,FALSE,"Obras"}</definedName>
    <definedName name="askadlakdla" hidden="1">{"AVÓS",#N/A,FALSE,"Obras"}</definedName>
    <definedName name="asokdhua" localSheetId="5" hidden="1">{"MATRIZES",#N/A,FALSE,"Obras"}</definedName>
    <definedName name="asokdhua" localSheetId="1" hidden="1">{"MATRIZES",#N/A,FALSE,"Obras"}</definedName>
    <definedName name="asokdhua" localSheetId="2" hidden="1">{"MATRIZES",#N/A,FALSE,"Obras"}</definedName>
    <definedName name="asokdhua" hidden="1">{"MATRIZES",#N/A,FALSE,"Obras"}</definedName>
    <definedName name="AT" localSheetId="9">#REF!</definedName>
    <definedName name="AT" localSheetId="5">#REF!</definedName>
    <definedName name="AT" localSheetId="1">#REF!</definedName>
    <definedName name="AT" localSheetId="2">#REF!</definedName>
    <definedName name="AT">#REF!</definedName>
    <definedName name="Atacado_Leite">OFFSET('[28]Dados Preços'!$AZ$10,[28]Auxiliar!$D$23-10,0,[28]Auxiliar!$E$23-[28]Auxiliar!$D$23+1,1)</definedName>
    <definedName name="ATIVO" localSheetId="9">#REF!</definedName>
    <definedName name="ATIVO" localSheetId="5">#REF!</definedName>
    <definedName name="ATIVO" localSheetId="1">#REF!</definedName>
    <definedName name="ATIVO" localSheetId="2">#REF!</definedName>
    <definedName name="ATIVO">#REF!</definedName>
    <definedName name="ATIVO1" localSheetId="9">#REF!</definedName>
    <definedName name="ATIVO1" localSheetId="5">#REF!</definedName>
    <definedName name="ATIVO1" localSheetId="1">#REF!</definedName>
    <definedName name="ATIVO1" localSheetId="2">#REF!</definedName>
    <definedName name="ATIVO1">#REF!</definedName>
    <definedName name="Atualizacao_Variacao">[19]!Atualizacao_Variacao</definedName>
    <definedName name="automatico" localSheetId="5" hidden="1">{"MULTIPLICAÇÃO",#N/A,FALSE,"Obras"}</definedName>
    <definedName name="automatico" localSheetId="1" hidden="1">{"MULTIPLICAÇÃO",#N/A,FALSE,"Obras"}</definedName>
    <definedName name="automatico" localSheetId="2" hidden="1">{"MULTIPLICAÇÃO",#N/A,FALSE,"Obras"}</definedName>
    <definedName name="automatico" hidden="1">{"MULTIPLICAÇÃO",#N/A,FALSE,"Obras"}</definedName>
    <definedName name="AVES" localSheetId="9">#REF!</definedName>
    <definedName name="AVES" localSheetId="5">#REF!</definedName>
    <definedName name="AVES" localSheetId="1">#REF!</definedName>
    <definedName name="AVES" localSheetId="2">#REF!</definedName>
    <definedName name="AVES">#REF!</definedName>
    <definedName name="az" localSheetId="5" hidden="1">{"MULTIPLICAÇÃO",#N/A,FALSE,"Obras"}</definedName>
    <definedName name="az" localSheetId="1" hidden="1">{"MULTIPLICAÇÃO",#N/A,FALSE,"Obras"}</definedName>
    <definedName name="az" localSheetId="2" hidden="1">{"MULTIPLICAÇÃO",#N/A,FALSE,"Obras"}</definedName>
    <definedName name="az" hidden="1">{"MULTIPLICAÇÃO",#N/A,FALSE,"Obras"}</definedName>
    <definedName name="B" localSheetId="9">#REF!</definedName>
    <definedName name="B" localSheetId="5">#REF!</definedName>
    <definedName name="B" localSheetId="1">#REF!</definedName>
    <definedName name="B" localSheetId="2">#REF!</definedName>
    <definedName name="B">#REF!</definedName>
    <definedName name="BALANCAS1" localSheetId="5" hidden="1">{"AVÓS",#N/A,FALSE,"Obras"}</definedName>
    <definedName name="BALANCAS1" localSheetId="1" hidden="1">{"AVÓS",#N/A,FALSE,"Obras"}</definedName>
    <definedName name="BALANCAS1" localSheetId="2" hidden="1">{"AVÓS",#N/A,FALSE,"Obras"}</definedName>
    <definedName name="BALANCAS1" hidden="1">{"AVÓS",#N/A,FALSE,"Obras"}</definedName>
    <definedName name="balancas2" localSheetId="5" hidden="1">{"AVÓS",#N/A,FALSE,"Obras"}</definedName>
    <definedName name="balancas2" localSheetId="1" hidden="1">{"AVÓS",#N/A,FALSE,"Obras"}</definedName>
    <definedName name="balancas2" localSheetId="2" hidden="1">{"AVÓS",#N/A,FALSE,"Obras"}</definedName>
    <definedName name="balancas2" hidden="1">{"AVÓS",#N/A,FALSE,"Obras"}</definedName>
    <definedName name="BALANÇAS2" localSheetId="5" hidden="1">{"MATRIZES",#N/A,FALSE,"Obras"}</definedName>
    <definedName name="BALANÇAS2" localSheetId="1" hidden="1">{"MATRIZES",#N/A,FALSE,"Obras"}</definedName>
    <definedName name="BALANÇAS2" localSheetId="2" hidden="1">{"MATRIZES",#N/A,FALSE,"Obras"}</definedName>
    <definedName name="BALANÇAS2" hidden="1">{"MATRIZES",#N/A,FALSE,"Obras"}</definedName>
    <definedName name="BASE" localSheetId="9">[11]proven!#REF!</definedName>
    <definedName name="BASE" localSheetId="5">[11]proven!#REF!</definedName>
    <definedName name="BASE" localSheetId="2">[11]proven!#REF!</definedName>
    <definedName name="BASE">[11]proven!#REF!</definedName>
    <definedName name="Base_ADM">'[29]Base ADM'!$A$1:$N$65536</definedName>
    <definedName name="Base_Agro" localSheetId="9">#REF!</definedName>
    <definedName name="Base_Agro" localSheetId="5">#REF!</definedName>
    <definedName name="Base_Agro" localSheetId="1">#REF!</definedName>
    <definedName name="Base_Agro" localSheetId="2">#REF!</definedName>
    <definedName name="Base_Agro">#REF!</definedName>
    <definedName name="Base_coml_me" localSheetId="9">#REF!</definedName>
    <definedName name="Base_coml_me" localSheetId="5">#REF!</definedName>
    <definedName name="Base_coml_me" localSheetId="1">#REF!</definedName>
    <definedName name="Base_coml_me" localSheetId="2">#REF!</definedName>
    <definedName name="Base_coml_me">#REF!</definedName>
    <definedName name="Base_Coml_mi" localSheetId="9">#REF!</definedName>
    <definedName name="Base_Coml_mi" localSheetId="5">#REF!</definedName>
    <definedName name="Base_Coml_mi" localSheetId="1">#REF!</definedName>
    <definedName name="Base_Coml_mi" localSheetId="2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9">#REF!</definedName>
    <definedName name="Base_log_custo" localSheetId="5">#REF!</definedName>
    <definedName name="Base_log_custo" localSheetId="1">#REF!</definedName>
    <definedName name="Base_log_custo" localSheetId="2">#REF!</definedName>
    <definedName name="Base_log_custo">#REF!</definedName>
    <definedName name="Base_log_me" localSheetId="9">#REF!</definedName>
    <definedName name="Base_log_me" localSheetId="5">#REF!</definedName>
    <definedName name="Base_log_me" localSheetId="1">#REF!</definedName>
    <definedName name="Base_log_me" localSheetId="2">#REF!</definedName>
    <definedName name="Base_log_me">#REF!</definedName>
    <definedName name="Base_log_mi" localSheetId="9">#REF!</definedName>
    <definedName name="Base_log_mi" localSheetId="5">#REF!</definedName>
    <definedName name="Base_log_mi" localSheetId="1">#REF!</definedName>
    <definedName name="Base_log_mi" localSheetId="2">#REF!</definedName>
    <definedName name="Base_log_mi">#REF!</definedName>
    <definedName name="Base_ME_Agro" localSheetId="9">#REF!</definedName>
    <definedName name="Base_ME_Agro" localSheetId="5">#REF!</definedName>
    <definedName name="Base_ME_Agro" localSheetId="2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9">#REF!</definedName>
    <definedName name="Base_vpo" localSheetId="5">#REF!</definedName>
    <definedName name="Base_vpo" localSheetId="1">#REF!</definedName>
    <definedName name="Base_vpo" localSheetId="2">#REF!</definedName>
    <definedName name="Base_vpo">#REF!</definedName>
    <definedName name="BATATA">[27]Batata!$A$1:$S$42</definedName>
    <definedName name="BATATA_KG">[27]Batata!$U$1:$AL$42</definedName>
    <definedName name="Batavo" localSheetId="9">#REF!</definedName>
    <definedName name="Batavo" localSheetId="5">#REF!</definedName>
    <definedName name="Batavo" localSheetId="1">#REF!</definedName>
    <definedName name="Batavo" localSheetId="2">#REF!</definedName>
    <definedName name="Batavo">#REF!</definedName>
    <definedName name="Bazi" localSheetId="5" hidden="1">{"MULTIPLICAÇÃO",#N/A,FALSE,"Obras"}</definedName>
    <definedName name="Bazi" localSheetId="1" hidden="1">{"MULTIPLICAÇÃO",#N/A,FALSE,"Obras"}</definedName>
    <definedName name="Bazi" localSheetId="2" hidden="1">{"MULTIPLICAÇÃO",#N/A,FALSE,"Obras"}</definedName>
    <definedName name="Bazi" hidden="1">{"MULTIPLICAÇÃO",#N/A,FALSE,"Obras"}</definedName>
    <definedName name="bb" localSheetId="9">#REF!</definedName>
    <definedName name="bb" localSheetId="5">#REF!</definedName>
    <definedName name="bb" localSheetId="1">#REF!</definedName>
    <definedName name="bb" localSheetId="2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5" hidden="1">{"'Total'!$A$1","'Total'!$A$3"}</definedName>
    <definedName name="beta" localSheetId="1" hidden="1">{"'Total'!$A$1","'Total'!$A$3"}</definedName>
    <definedName name="beta" localSheetId="2" hidden="1">{"'Total'!$A$1","'Total'!$A$3"}</definedName>
    <definedName name="beta" hidden="1">{"'Total'!$A$1","'Total'!$A$3"}</definedName>
    <definedName name="bh" localSheetId="5" hidden="1">{"MATRIZES",#N/A,FALSE,"Obras"}</definedName>
    <definedName name="bh" localSheetId="1" hidden="1">{"MATRIZES",#N/A,FALSE,"Obras"}</definedName>
    <definedName name="bh" localSheetId="2" hidden="1">{"MATRIZES",#N/A,FALSE,"Obras"}</definedName>
    <definedName name="bh" hidden="1">{"MATRIZES",#N/A,FALSE,"Obras"}</definedName>
    <definedName name="BLPH1" localSheetId="9" hidden="1">'[30]historico mensal fechamento'!#REF!</definedName>
    <definedName name="BLPH1" localSheetId="5" hidden="1">'[30]historico mensal fechamento'!#REF!</definedName>
    <definedName name="BLPH1" localSheetId="1" hidden="1">'[30]historico mensal fechamento'!#REF!</definedName>
    <definedName name="BLPH1" localSheetId="2" hidden="1">'[30]historico mensal fechamento'!#REF!</definedName>
    <definedName name="BLPH1" hidden="1">'[30]historico mensal fechamento'!#REF!</definedName>
    <definedName name="BLPH2" localSheetId="9" hidden="1">'[30]historico mensal fechamento'!#REF!</definedName>
    <definedName name="BLPH2" localSheetId="5" hidden="1">'[30]historico mensal fechamento'!#REF!</definedName>
    <definedName name="BLPH2" localSheetId="1" hidden="1">'[30]historico mensal fechamento'!#REF!</definedName>
    <definedName name="BLPH2" localSheetId="2" hidden="1">'[30]historico mensal fechamento'!#REF!</definedName>
    <definedName name="BLPH2" hidden="1">'[30]historico mensal fechamento'!#REF!</definedName>
    <definedName name="bn" localSheetId="5" hidden="1">{"MULTIPLICAÇÃO",#N/A,FALSE,"Obras"}</definedName>
    <definedName name="bn" localSheetId="1" hidden="1">{"MULTIPLICAÇÃO",#N/A,FALSE,"Obras"}</definedName>
    <definedName name="bn" localSheetId="2" hidden="1">{"MULTIPLICAÇÃO",#N/A,FALSE,"Obras"}</definedName>
    <definedName name="bn" hidden="1">{"MULTIPLICAÇÃO",#N/A,FALSE,"Obras"}</definedName>
    <definedName name="bombacloroproj08" localSheetId="5" hidden="1">{"MULTIPLICAÇÃO",#N/A,FALSE,"Obras"}</definedName>
    <definedName name="bombacloroproj08" localSheetId="1" hidden="1">{"MULTIPLICAÇÃO",#N/A,FALSE,"Obras"}</definedName>
    <definedName name="bombacloroproj08" localSheetId="2" hidden="1">{"MULTIPLICAÇÃO",#N/A,FALSE,"Obras"}</definedName>
    <definedName name="bombacloroproj08" hidden="1">{"MULTIPLICAÇÃO",#N/A,FALSE,"Obras"}</definedName>
    <definedName name="bov_2006" localSheetId="9">#REF!</definedName>
    <definedName name="bov_2006" localSheetId="5">#REF!</definedName>
    <definedName name="bov_2006" localSheetId="1">#REF!</definedName>
    <definedName name="bov_2006" localSheetId="2">#REF!</definedName>
    <definedName name="bov_2006">#REF!</definedName>
    <definedName name="bov_orc" localSheetId="9">#REF!</definedName>
    <definedName name="bov_orc" localSheetId="5">#REF!</definedName>
    <definedName name="bov_orc" localSheetId="1">#REF!</definedName>
    <definedName name="bov_orc" localSheetId="2">#REF!</definedName>
    <definedName name="bov_orc">#REF!</definedName>
    <definedName name="Bradesco1" localSheetId="5">#REF!</definedName>
    <definedName name="Bradesco1" localSheetId="2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9">#REF!</definedName>
    <definedName name="canout" localSheetId="5">#REF!</definedName>
    <definedName name="canout" localSheetId="1">#REF!</definedName>
    <definedName name="canout" localSheetId="2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5" hidden="1">{#N/A,#N/A,TRUE,"Consolidado";#N/A,#N/A,TRUE,"Laticínios";#N/A,#N/A,TRUE,"Frangos";#N/A,#N/A,TRUE,"Suínos";#N/A,#N/A,TRUE,"Peru";#N/A,#N/A,TRUE,"Carnes";#N/A,#N/A,TRUE,"Suco";#N/A,#N/A,TRUE,"Batata"}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localSheetId="2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9">#REF!</definedName>
    <definedName name="cbi" localSheetId="5">#REF!</definedName>
    <definedName name="cbi" localSheetId="1">#REF!</definedName>
    <definedName name="cbi" localSheetId="2">#REF!</definedName>
    <definedName name="cbi">#REF!</definedName>
    <definedName name="cc" localSheetId="5" hidden="1">{"'Total'!$A$1","'Total'!$A$3"}</definedName>
    <definedName name="cc" localSheetId="1" hidden="1">{"'Total'!$A$1","'Total'!$A$3"}</definedName>
    <definedName name="cc" localSheetId="2" hidden="1">{"'Total'!$A$1","'Total'!$A$3"}</definedName>
    <definedName name="cc" hidden="1">{"'Total'!$A$1","'Total'!$A$3"}</definedName>
    <definedName name="ccc" localSheetId="5" hidden="1">{"AVÓS",#N/A,FALSE,"Obras"}</definedName>
    <definedName name="ccc" localSheetId="1" hidden="1">{"AVÓS",#N/A,FALSE,"Obras"}</definedName>
    <definedName name="ccc" localSheetId="2" hidden="1">{"AVÓS",#N/A,FALSE,"Obras"}</definedName>
    <definedName name="ccc" hidden="1">{"AVÓS",#N/A,FALSE,"Obras"}</definedName>
    <definedName name="cccc" localSheetId="5" hidden="1">{"'Total'!$A$1","'Total'!$A$3"}</definedName>
    <definedName name="cccc" localSheetId="1" hidden="1">{"'Total'!$A$1","'Total'!$A$3"}</definedName>
    <definedName name="cccc" localSheetId="2" hidden="1">{"'Total'!$A$1","'Total'!$A$3"}</definedName>
    <definedName name="cccc" hidden="1">{"'Total'!$A$1","'Total'!$A$3"}</definedName>
    <definedName name="cccccc" localSheetId="5" hidden="1">[33]Livestock2005!#REF!</definedName>
    <definedName name="cccccc" localSheetId="2" hidden="1">[33]Livestock2005!#REF!</definedName>
    <definedName name="cccccc" hidden="1">[33]Livestock2005!#REF!</definedName>
    <definedName name="CDI">[34]julho2001!$W$5</definedName>
    <definedName name="celta" localSheetId="5" hidden="1">{"'Total'!$A$1","'Total'!$A$3"}</definedName>
    <definedName name="celta" localSheetId="1" hidden="1">{"'Total'!$A$1","'Total'!$A$3"}</definedName>
    <definedName name="celta" localSheetId="2" hidden="1">{"'Total'!$A$1","'Total'!$A$3"}</definedName>
    <definedName name="celta" hidden="1">{"'Total'!$A$1","'Total'!$A$3"}</definedName>
    <definedName name="cetec" localSheetId="9">#REF!</definedName>
    <definedName name="cetec" localSheetId="5">#REF!</definedName>
    <definedName name="cetec" localSheetId="1">#REF!</definedName>
    <definedName name="cetec" localSheetId="2">#REF!</definedName>
    <definedName name="cetec">#REF!</definedName>
    <definedName name="cetec2002" localSheetId="9">'[25]Base 2002'!#REF!</definedName>
    <definedName name="cetec2002" localSheetId="5">'[25]Base 2002'!#REF!</definedName>
    <definedName name="cetec2002" localSheetId="2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5" hidden="1">{"MATRIZES",#N/A,FALSE,"Obras"}</definedName>
    <definedName name="Claudio" localSheetId="1" hidden="1">{"MATRIZES",#N/A,FALSE,"Obras"}</definedName>
    <definedName name="Claudio" localSheetId="2" hidden="1">{"MATRIZES",#N/A,FALSE,"Obras"}</definedName>
    <definedName name="Claudio" hidden="1">{"MATRIZES",#N/A,FALSE,"Obras"}</definedName>
    <definedName name="cmobnov" localSheetId="9">#REF!</definedName>
    <definedName name="cmobnov" localSheetId="5">#REF!</definedName>
    <definedName name="cmobnov" localSheetId="1">#REF!</definedName>
    <definedName name="cmobnov" localSheetId="2">#REF!</definedName>
    <definedName name="cmobnov">#REF!</definedName>
    <definedName name="COBRANÇA" localSheetId="9">#REF!</definedName>
    <definedName name="COBRANÇA" localSheetId="5">#REF!</definedName>
    <definedName name="COBRANÇA" localSheetId="1">#REF!</definedName>
    <definedName name="COBRANÇA" localSheetId="2">#REF!</definedName>
    <definedName name="COBRANÇA">#REF!</definedName>
    <definedName name="COBRANÇA01" localSheetId="9">#REF!</definedName>
    <definedName name="COBRANÇA01" localSheetId="5">#REF!</definedName>
    <definedName name="COBRANÇA01" localSheetId="1">#REF!</definedName>
    <definedName name="COBRANÇA01" localSheetId="2">#REF!</definedName>
    <definedName name="COBRANÇA01">#REF!</definedName>
    <definedName name="COBRANÇA21" localSheetId="9">#REF!</definedName>
    <definedName name="COBRANÇA21" localSheetId="5">#REF!</definedName>
    <definedName name="COBRANÇA21" localSheetId="2">#REF!</definedName>
    <definedName name="COBRANÇA21">#REF!</definedName>
    <definedName name="COBRANÇA22" localSheetId="9">#REF!</definedName>
    <definedName name="COBRANÇA22" localSheetId="5">#REF!</definedName>
    <definedName name="COBRANÇA22" localSheetId="2">#REF!</definedName>
    <definedName name="COBRANÇA22">#REF!</definedName>
    <definedName name="COBRANÇA23" localSheetId="9">#REF!</definedName>
    <definedName name="COBRANÇA23" localSheetId="5">#REF!</definedName>
    <definedName name="COBRANÇA23" localSheetId="2">#REF!</definedName>
    <definedName name="COBRANÇA23">#REF!</definedName>
    <definedName name="COBRANÇA24" localSheetId="9">#REF!</definedName>
    <definedName name="COBRANÇA24" localSheetId="5">#REF!</definedName>
    <definedName name="COBRANÇA24" localSheetId="2">#REF!</definedName>
    <definedName name="COBRANÇA24">#REF!</definedName>
    <definedName name="COBRANÇA25" localSheetId="9">#REF!</definedName>
    <definedName name="COBRANÇA25" localSheetId="5">#REF!</definedName>
    <definedName name="COBRANÇA25" localSheetId="2">#REF!</definedName>
    <definedName name="COBRANÇA25">#REF!</definedName>
    <definedName name="COBRANÇA26" localSheetId="9">#REF!</definedName>
    <definedName name="COBRANÇA26" localSheetId="5">#REF!</definedName>
    <definedName name="COBRANÇA26" localSheetId="2">#REF!</definedName>
    <definedName name="COBRANÇA26">#REF!</definedName>
    <definedName name="COBRANÇA27" localSheetId="9">#REF!</definedName>
    <definedName name="COBRANÇA27" localSheetId="5">#REF!</definedName>
    <definedName name="COBRANÇA27" localSheetId="2">#REF!</definedName>
    <definedName name="COBRANÇA27">#REF!</definedName>
    <definedName name="COBRANÇA28" localSheetId="9">#REF!</definedName>
    <definedName name="COBRANÇA28" localSheetId="5">#REF!</definedName>
    <definedName name="COBRANÇA28" localSheetId="2">#REF!</definedName>
    <definedName name="COBRANÇA28">#REF!</definedName>
    <definedName name="COMB" localSheetId="9">#REF!</definedName>
    <definedName name="COMB" localSheetId="5">#REF!</definedName>
    <definedName name="COMB" localSheetId="1">#REF!</definedName>
    <definedName name="COMB" localSheetId="2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9">#REF!</definedName>
    <definedName name="COMBI" localSheetId="5">#REF!</definedName>
    <definedName name="COMBI" localSheetId="1">#REF!</definedName>
    <definedName name="COMBI" localSheetId="2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9">#REF!</definedName>
    <definedName name="come1" localSheetId="5">#REF!</definedName>
    <definedName name="come1" localSheetId="1">#REF!</definedName>
    <definedName name="come1" localSheetId="2">#REF!</definedName>
    <definedName name="come1">#REF!</definedName>
    <definedName name="come10" localSheetId="9">#REF!</definedName>
    <definedName name="come10" localSheetId="5">#REF!</definedName>
    <definedName name="come10" localSheetId="1">#REF!</definedName>
    <definedName name="come10" localSheetId="2">#REF!</definedName>
    <definedName name="come10">#REF!</definedName>
    <definedName name="come11" localSheetId="9">#REF!</definedName>
    <definedName name="come11" localSheetId="5">#REF!</definedName>
    <definedName name="come11" localSheetId="1">#REF!</definedName>
    <definedName name="come11" localSheetId="2">#REF!</definedName>
    <definedName name="come11">#REF!</definedName>
    <definedName name="come12" localSheetId="9">#REF!</definedName>
    <definedName name="come12" localSheetId="5">#REF!</definedName>
    <definedName name="come12" localSheetId="2">#REF!</definedName>
    <definedName name="come12">#REF!</definedName>
    <definedName name="come2" localSheetId="9">#REF!</definedName>
    <definedName name="come2" localSheetId="5">#REF!</definedName>
    <definedName name="come2" localSheetId="2">#REF!</definedName>
    <definedName name="come2">#REF!</definedName>
    <definedName name="come3" localSheetId="9">#REF!</definedName>
    <definedName name="come3" localSheetId="5">#REF!</definedName>
    <definedName name="come3" localSheetId="2">#REF!</definedName>
    <definedName name="come3">#REF!</definedName>
    <definedName name="come4" localSheetId="9">#REF!</definedName>
    <definedName name="come4" localSheetId="5">#REF!</definedName>
    <definedName name="come4" localSheetId="2">#REF!</definedName>
    <definedName name="come4">#REF!</definedName>
    <definedName name="come5" localSheetId="9">#REF!</definedName>
    <definedName name="come5" localSheetId="5">#REF!</definedName>
    <definedName name="come5" localSheetId="2">#REF!</definedName>
    <definedName name="come5">#REF!</definedName>
    <definedName name="come6" localSheetId="9">#REF!</definedName>
    <definedName name="come6" localSheetId="5">#REF!</definedName>
    <definedName name="come6" localSheetId="2">#REF!</definedName>
    <definedName name="come6">#REF!</definedName>
    <definedName name="come7" localSheetId="9">#REF!</definedName>
    <definedName name="come7" localSheetId="5">#REF!</definedName>
    <definedName name="come7" localSheetId="2">#REF!</definedName>
    <definedName name="come7">#REF!</definedName>
    <definedName name="come8" localSheetId="9">#REF!</definedName>
    <definedName name="come8" localSheetId="5">#REF!</definedName>
    <definedName name="come8" localSheetId="2">#REF!</definedName>
    <definedName name="come8">#REF!</definedName>
    <definedName name="come9" localSheetId="9">#REF!</definedName>
    <definedName name="come9" localSheetId="5">#REF!</definedName>
    <definedName name="come9" localSheetId="2">#REF!</definedName>
    <definedName name="come9">#REF!</definedName>
    <definedName name="comed" localSheetId="5" hidden="1">{"MULTIPLICAÇÃO",#N/A,FALSE,"Obras"}</definedName>
    <definedName name="comed" localSheetId="1" hidden="1">{"MULTIPLICAÇÃO",#N/A,FALSE,"Obras"}</definedName>
    <definedName name="comed" localSheetId="2" hidden="1">{"MULTIPLICAÇÃO",#N/A,FALSE,"Obras"}</definedName>
    <definedName name="comed" hidden="1">{"MULTIPLICAÇÃO",#N/A,FALSE,"Obras"}</definedName>
    <definedName name="COMEDOURO" localSheetId="5" hidden="1">{"MULTIPLICAÇÃO",#N/A,FALSE,"Obras"}</definedName>
    <definedName name="COMEDOURO" localSheetId="1" hidden="1">{"MULTIPLICAÇÃO",#N/A,FALSE,"Obras"}</definedName>
    <definedName name="COMEDOURO" localSheetId="2" hidden="1">{"MULTIPLICAÇÃO",#N/A,FALSE,"Obras"}</definedName>
    <definedName name="COMEDOURO" hidden="1">{"MULTIPLICAÇÃO",#N/A,FALSE,"Obras"}</definedName>
    <definedName name="comedouros" localSheetId="5" hidden="1">{"MULTIPLICAÇÃO",#N/A,FALSE,"Obras"}</definedName>
    <definedName name="comedouros" localSheetId="1" hidden="1">{"MULTIPLICAÇÃO",#N/A,FALSE,"Obras"}</definedName>
    <definedName name="comedouros" localSheetId="2" hidden="1">{"MULTIPLICAÇÃO",#N/A,FALSE,"Obras"}</definedName>
    <definedName name="comedouros" hidden="1">{"MULTIPLICAÇÃO",#N/A,FALSE,"Obras"}</definedName>
    <definedName name="Comerciais">[19]!Comerciais</definedName>
    <definedName name="comi1" localSheetId="9">#REF!</definedName>
    <definedName name="comi1" localSheetId="5">#REF!</definedName>
    <definedName name="comi1" localSheetId="1">#REF!</definedName>
    <definedName name="comi1" localSheetId="2">#REF!</definedName>
    <definedName name="comi1">#REF!</definedName>
    <definedName name="comi10" localSheetId="9">#REF!</definedName>
    <definedName name="comi10" localSheetId="5">#REF!</definedName>
    <definedName name="comi10" localSheetId="1">#REF!</definedName>
    <definedName name="comi10" localSheetId="2">#REF!</definedName>
    <definedName name="comi10">#REF!</definedName>
    <definedName name="comi11" localSheetId="9">#REF!</definedName>
    <definedName name="comi11" localSheetId="5">#REF!</definedName>
    <definedName name="comi11" localSheetId="1">#REF!</definedName>
    <definedName name="comi11" localSheetId="2">#REF!</definedName>
    <definedName name="comi11">#REF!</definedName>
    <definedName name="comi12" localSheetId="9">#REF!</definedName>
    <definedName name="comi12" localSheetId="5">#REF!</definedName>
    <definedName name="comi12" localSheetId="2">#REF!</definedName>
    <definedName name="comi12">#REF!</definedName>
    <definedName name="comi2" localSheetId="9">#REF!</definedName>
    <definedName name="comi2" localSheetId="5">#REF!</definedName>
    <definedName name="comi2" localSheetId="2">#REF!</definedName>
    <definedName name="comi2">#REF!</definedName>
    <definedName name="comi3" localSheetId="9">#REF!</definedName>
    <definedName name="comi3" localSheetId="5">#REF!</definedName>
    <definedName name="comi3" localSheetId="2">#REF!</definedName>
    <definedName name="comi3">#REF!</definedName>
    <definedName name="comi4" localSheetId="9">#REF!</definedName>
    <definedName name="comi4" localSheetId="5">#REF!</definedName>
    <definedName name="comi4" localSheetId="2">#REF!</definedName>
    <definedName name="comi4">#REF!</definedName>
    <definedName name="comi5" localSheetId="9">#REF!</definedName>
    <definedName name="comi5" localSheetId="5">#REF!</definedName>
    <definedName name="comi5" localSheetId="2">#REF!</definedName>
    <definedName name="comi5">#REF!</definedName>
    <definedName name="comi6" localSheetId="9">#REF!</definedName>
    <definedName name="comi6" localSheetId="5">#REF!</definedName>
    <definedName name="comi6" localSheetId="2">#REF!</definedName>
    <definedName name="comi6">#REF!</definedName>
    <definedName name="comi7" localSheetId="9">#REF!</definedName>
    <definedName name="comi7" localSheetId="5">#REF!</definedName>
    <definedName name="comi7" localSheetId="2">#REF!</definedName>
    <definedName name="comi7">#REF!</definedName>
    <definedName name="comi8" localSheetId="9">#REF!</definedName>
    <definedName name="comi8" localSheetId="5">#REF!</definedName>
    <definedName name="comi8" localSheetId="2">#REF!</definedName>
    <definedName name="comi8">#REF!</definedName>
    <definedName name="comi9" localSheetId="9">#REF!</definedName>
    <definedName name="comi9" localSheetId="5">#REF!</definedName>
    <definedName name="comi9" localSheetId="2">#REF!</definedName>
    <definedName name="comi9">#REF!</definedName>
    <definedName name="Coml_me" localSheetId="9">#REF!</definedName>
    <definedName name="Coml_me" localSheetId="5">#REF!</definedName>
    <definedName name="Coml_me" localSheetId="2">#REF!</definedName>
    <definedName name="Coml_me">#REF!</definedName>
    <definedName name="COML_ME_2004" localSheetId="9">#REF!</definedName>
    <definedName name="COML_ME_2004" localSheetId="5">#REF!</definedName>
    <definedName name="COML_ME_2004" localSheetId="2">#REF!</definedName>
    <definedName name="COML_ME_2004">#REF!</definedName>
    <definedName name="COML_ME_2005" localSheetId="9">#REF!</definedName>
    <definedName name="COML_ME_2005" localSheetId="5">#REF!</definedName>
    <definedName name="COML_ME_2005" localSheetId="2">#REF!</definedName>
    <definedName name="COML_ME_2005">#REF!</definedName>
    <definedName name="Coml_mi" localSheetId="9">#REF!</definedName>
    <definedName name="Coml_mi" localSheetId="5">#REF!</definedName>
    <definedName name="Coml_mi" localSheetId="2">#REF!</definedName>
    <definedName name="Coml_mi">#REF!</definedName>
    <definedName name="COML_MI_2004" localSheetId="9">#REF!</definedName>
    <definedName name="COML_MI_2004" localSheetId="5">#REF!</definedName>
    <definedName name="COML_MI_2004" localSheetId="2">#REF!</definedName>
    <definedName name="COML_MI_2004">#REF!</definedName>
    <definedName name="COML_MI_2005" localSheetId="9">#REF!</definedName>
    <definedName name="COML_MI_2005" localSheetId="5">#REF!</definedName>
    <definedName name="COML_MI_2005" localSheetId="2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9">#REF!</definedName>
    <definedName name="CONSOL" localSheetId="5">#REF!</definedName>
    <definedName name="CONSOL" localSheetId="1">#REF!</definedName>
    <definedName name="CONSOL" localSheetId="2">#REF!</definedName>
    <definedName name="CONSOL">#REF!</definedName>
    <definedName name="CONSOL_AREAS" localSheetId="9">#REF!</definedName>
    <definedName name="CONSOL_AREAS" localSheetId="5">#REF!</definedName>
    <definedName name="CONSOL_AREAS" localSheetId="1">#REF!</definedName>
    <definedName name="CONSOL_AREAS" localSheetId="2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9">'[25]Base 2002'!#REF!</definedName>
    <definedName name="consultADM2002" localSheetId="5">'[25]Base 2002'!#REF!</definedName>
    <definedName name="consultADM2002" localSheetId="1">'[25]Base 2002'!#REF!</definedName>
    <definedName name="consultADM2002" localSheetId="2">'[25]Base 2002'!#REF!</definedName>
    <definedName name="consultADM2002">'[25]Base 2002'!#REF!</definedName>
    <definedName name="consultcusto2002" localSheetId="9">'[25]Base 2002'!#REF!</definedName>
    <definedName name="consultcusto2002" localSheetId="5">'[25]Base 2002'!#REF!</definedName>
    <definedName name="consultcusto2002" localSheetId="1">'[25]Base 2002'!#REF!</definedName>
    <definedName name="consultcusto2002" localSheetId="2">'[25]Base 2002'!#REF!</definedName>
    <definedName name="consultcusto2002">'[25]Base 2002'!#REF!</definedName>
    <definedName name="consultME2002" localSheetId="9">'[25]Base 2002'!#REF!</definedName>
    <definedName name="consultME2002" localSheetId="5">'[25]Base 2002'!#REF!</definedName>
    <definedName name="consultME2002" localSheetId="2">'[25]Base 2002'!#REF!</definedName>
    <definedName name="consultME2002">'[25]Base 2002'!#REF!</definedName>
    <definedName name="consultMI2002" localSheetId="9">'[25]Base 2002'!#REF!</definedName>
    <definedName name="consultMI2002" localSheetId="5">'[25]Base 2002'!#REF!</definedName>
    <definedName name="consultMI2002" localSheetId="2">'[25]Base 2002'!#REF!</definedName>
    <definedName name="consultMI2002">'[25]Base 2002'!#REF!</definedName>
    <definedName name="consultorias" localSheetId="9">#REF!</definedName>
    <definedName name="consultorias" localSheetId="5">#REF!</definedName>
    <definedName name="consultorias" localSheetId="1">#REF!</definedName>
    <definedName name="consultorias" localSheetId="2">#REF!</definedName>
    <definedName name="consultorias">#REF!</definedName>
    <definedName name="CORINT01" localSheetId="9">#REF!</definedName>
    <definedName name="CORINT01" localSheetId="5">#REF!</definedName>
    <definedName name="CORINT01" localSheetId="1">#REF!</definedName>
    <definedName name="CORINT01" localSheetId="2">#REF!</definedName>
    <definedName name="CORINT01">#REF!</definedName>
    <definedName name="cpRegistro">"Caixa de texto 111"</definedName>
    <definedName name="cpz" localSheetId="9">#REF!</definedName>
    <definedName name="cpz" localSheetId="5">#REF!</definedName>
    <definedName name="cpz" localSheetId="1">#REF!</definedName>
    <definedName name="cpz" localSheetId="2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9">#REF!</definedName>
    <definedName name="_xlnm.Criteria" localSheetId="5">#REF!</definedName>
    <definedName name="_xlnm.Criteria" localSheetId="1">#REF!</definedName>
    <definedName name="_xlnm.Criteria" localSheetId="2">#REF!</definedName>
    <definedName name="_xlnm.Criteria">#REF!</definedName>
    <definedName name="cronograma" localSheetId="5" hidden="1">{"MULTIPLICAÇÃO",#N/A,FALSE,"Obras"}</definedName>
    <definedName name="cronograma" localSheetId="1" hidden="1">{"MULTIPLICAÇÃO",#N/A,FALSE,"Obras"}</definedName>
    <definedName name="cronograma" localSheetId="2" hidden="1">{"MULTIPLICAÇÃO",#N/A,FALSE,"Obras"}</definedName>
    <definedName name="cronograma" hidden="1">{"MULTIPLICAÇÃO",#N/A,FALSE,"Obras"}</definedName>
    <definedName name="CurrentValPeriod" localSheetId="9">#REF!</definedName>
    <definedName name="CurrentValPeriod" localSheetId="5">#REF!</definedName>
    <definedName name="CurrentValPeriod" localSheetId="1">#REF!</definedName>
    <definedName name="CurrentValPeriod" localSheetId="2">#REF!</definedName>
    <definedName name="CurrentValPeriod">#REF!</definedName>
    <definedName name="Custo_2005" localSheetId="9">#REF!</definedName>
    <definedName name="Custo_2005" localSheetId="5">#REF!</definedName>
    <definedName name="Custo_2005" localSheetId="1">#REF!</definedName>
    <definedName name="Custo_2005" localSheetId="2">#REF!</definedName>
    <definedName name="Custo_2005">#REF!</definedName>
    <definedName name="Custo_2006" localSheetId="9">#REF!</definedName>
    <definedName name="Custo_2006" localSheetId="5">#REF!</definedName>
    <definedName name="Custo_2006" localSheetId="1">#REF!</definedName>
    <definedName name="Custo_2006" localSheetId="2">#REF!</definedName>
    <definedName name="Custo_2006">#REF!</definedName>
    <definedName name="custos2002">'[18]Base 2002'!$A$631:$O$716</definedName>
    <definedName name="cv" localSheetId="5" hidden="1">{"AVÓS",#N/A,FALSE,"Obras"}</definedName>
    <definedName name="cv" localSheetId="1" hidden="1">{"AVÓS",#N/A,FALSE,"Obras"}</definedName>
    <definedName name="cv" localSheetId="2" hidden="1">{"AVÓS",#N/A,FALSE,"Obras"}</definedName>
    <definedName name="cv" hidden="1">{"AVÓS",#N/A,FALSE,"Obras"}</definedName>
    <definedName name="D" localSheetId="9">#REF!</definedName>
    <definedName name="D" localSheetId="5">#REF!</definedName>
    <definedName name="D" localSheetId="1">#REF!</definedName>
    <definedName name="D" localSheetId="2">#REF!</definedName>
    <definedName name="D">#REF!</definedName>
    <definedName name="dad" localSheetId="5" hidden="1">{"AVÓS",#N/A,FALSE,"Obras"}</definedName>
    <definedName name="dad" localSheetId="1" hidden="1">{"AVÓS",#N/A,FALSE,"Obras"}</definedName>
    <definedName name="dad" localSheetId="2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" localSheetId="1">#REF!</definedName>
    <definedName name="das" localSheetId="2">#REF!</definedName>
    <definedName name="dasdaf" localSheetId="5">#REF!</definedName>
    <definedName name="dasdaf" localSheetId="2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9">#REF!</definedName>
    <definedName name="dcto1" localSheetId="5">#REF!</definedName>
    <definedName name="dcto1" localSheetId="1">#REF!</definedName>
    <definedName name="dcto1" localSheetId="2">#REF!</definedName>
    <definedName name="dcto1">#REF!</definedName>
    <definedName name="dcto10" localSheetId="9">#REF!</definedName>
    <definedName name="dcto10" localSheetId="5">#REF!</definedName>
    <definedName name="dcto10" localSheetId="1">#REF!</definedName>
    <definedName name="dcto10" localSheetId="2">#REF!</definedName>
    <definedName name="dcto10">#REF!</definedName>
    <definedName name="dcto11" localSheetId="9">#REF!</definedName>
    <definedName name="dcto11" localSheetId="5">#REF!</definedName>
    <definedName name="dcto11" localSheetId="1">#REF!</definedName>
    <definedName name="dcto11" localSheetId="2">#REF!</definedName>
    <definedName name="dcto11">#REF!</definedName>
    <definedName name="dcto12" localSheetId="9">#REF!</definedName>
    <definedName name="dcto12" localSheetId="5">#REF!</definedName>
    <definedName name="dcto12" localSheetId="2">#REF!</definedName>
    <definedName name="dcto12">#REF!</definedName>
    <definedName name="dcto2" localSheetId="9">#REF!</definedName>
    <definedName name="dcto2" localSheetId="5">#REF!</definedName>
    <definedName name="dcto2" localSheetId="2">#REF!</definedName>
    <definedName name="dcto2">#REF!</definedName>
    <definedName name="dcto3" localSheetId="9">#REF!</definedName>
    <definedName name="dcto3" localSheetId="5">#REF!</definedName>
    <definedName name="dcto3" localSheetId="2">#REF!</definedName>
    <definedName name="dcto3">#REF!</definedName>
    <definedName name="dcto4" localSheetId="9">#REF!</definedName>
    <definedName name="dcto4" localSheetId="5">#REF!</definedName>
    <definedName name="dcto4" localSheetId="2">#REF!</definedName>
    <definedName name="dcto4">#REF!</definedName>
    <definedName name="dcto5" localSheetId="9">#REF!</definedName>
    <definedName name="dcto5" localSheetId="5">#REF!</definedName>
    <definedName name="dcto5" localSheetId="2">#REF!</definedName>
    <definedName name="dcto5">#REF!</definedName>
    <definedName name="dcto6" localSheetId="9">#REF!</definedName>
    <definedName name="dcto6" localSheetId="5">#REF!</definedName>
    <definedName name="dcto6" localSheetId="2">#REF!</definedName>
    <definedName name="dcto6">#REF!</definedName>
    <definedName name="dcto7" localSheetId="9">#REF!</definedName>
    <definedName name="dcto7" localSheetId="5">#REF!</definedName>
    <definedName name="dcto7" localSheetId="2">#REF!</definedName>
    <definedName name="dcto7">#REF!</definedName>
    <definedName name="dcto8" localSheetId="9">#REF!</definedName>
    <definedName name="dcto8" localSheetId="5">#REF!</definedName>
    <definedName name="dcto8" localSheetId="2">#REF!</definedName>
    <definedName name="dcto8">#REF!</definedName>
    <definedName name="dcto9" localSheetId="9">#REF!</definedName>
    <definedName name="dcto9" localSheetId="5">#REF!</definedName>
    <definedName name="dcto9" localSheetId="2">#REF!</definedName>
    <definedName name="dcto9">#REF!</definedName>
    <definedName name="dctodez" localSheetId="9">#REF!</definedName>
    <definedName name="dctodez" localSheetId="5">#REF!</definedName>
    <definedName name="dctodez" localSheetId="2">#REF!</definedName>
    <definedName name="dctodez">#REF!</definedName>
    <definedName name="dctonov" localSheetId="9">#REF!</definedName>
    <definedName name="dctonov" localSheetId="5">#REF!</definedName>
    <definedName name="dctonov" localSheetId="2">#REF!</definedName>
    <definedName name="dctonov">#REF!</definedName>
    <definedName name="dctoout" localSheetId="9">#REF!</definedName>
    <definedName name="dctoout" localSheetId="5">#REF!</definedName>
    <definedName name="dctoout" localSheetId="2">#REF!</definedName>
    <definedName name="dctoout">#REF!</definedName>
    <definedName name="ddd" localSheetId="5" hidden="1">{#N/A,#N/A,TRUE,"Consolidado";#N/A,#N/A,TRUE,"Laticínios";#N/A,#N/A,TRUE,"Frangos";#N/A,#N/A,TRUE,"Suínos";#N/A,#N/A,TRUE,"Peru";#N/A,#N/A,TRUE,"Carnes";#N/A,#N/A,TRUE,"Suco";#N/A,#N/A,TRUE,"Batata"}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localSheetId="2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5" hidden="1">[33]Livestock2005!#REF!</definedName>
    <definedName name="ddddddd" localSheetId="2" hidden="1">[33]Livestock2005!#REF!</definedName>
    <definedName name="ddddddd" hidden="1">[33]Livestock2005!#REF!</definedName>
    <definedName name="DESPROTEJE" localSheetId="9">#REF!</definedName>
    <definedName name="DESPROTEJE" localSheetId="5">#REF!</definedName>
    <definedName name="DESPROTEJE" localSheetId="1">#REF!</definedName>
    <definedName name="DESPROTEJE" localSheetId="2">#REF!</definedName>
    <definedName name="DESPROTEJE">#REF!</definedName>
    <definedName name="dewf" localSheetId="9" hidden="1">#REF!</definedName>
    <definedName name="dewf" localSheetId="5" hidden="1">#REF!</definedName>
    <definedName name="dewf" localSheetId="1" hidden="1">#REF!</definedName>
    <definedName name="dewf" localSheetId="2" hidden="1">#REF!</definedName>
    <definedName name="dewf" hidden="1">#REF!</definedName>
    <definedName name="dir_batavo" localSheetId="9">#REF!</definedName>
    <definedName name="dir_batavo" localSheetId="5">#REF!</definedName>
    <definedName name="dir_batavo" localSheetId="2">#REF!</definedName>
    <definedName name="dir_batavo">#REF!</definedName>
    <definedName name="dir_bov" localSheetId="9">#REF!</definedName>
    <definedName name="dir_bov" localSheetId="5">#REF!</definedName>
    <definedName name="dir_bov" localSheetId="2">#REF!</definedName>
    <definedName name="dir_bov">#REF!</definedName>
    <definedName name="dir_me" localSheetId="9">#REF!</definedName>
    <definedName name="dir_me" localSheetId="5">#REF!</definedName>
    <definedName name="dir_me" localSheetId="2">#REF!</definedName>
    <definedName name="dir_me">#REF!</definedName>
    <definedName name="dir_per" localSheetId="9">#REF!</definedName>
    <definedName name="dir_per" localSheetId="5">#REF!</definedName>
    <definedName name="dir_per" localSheetId="2">#REF!</definedName>
    <definedName name="dir_per">#REF!</definedName>
    <definedName name="dir_scm" localSheetId="9">#REF!</definedName>
    <definedName name="dir_scm" localSheetId="5">#REF!</definedName>
    <definedName name="dir_scm" localSheetId="2">#REF!</definedName>
    <definedName name="dir_scm">#REF!</definedName>
    <definedName name="dir_tec" localSheetId="9">#REF!</definedName>
    <definedName name="dir_tec" localSheetId="5">#REF!</definedName>
    <definedName name="dir_tec" localSheetId="2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9">'[25]Base 2002'!#REF!</definedName>
    <definedName name="divarc2002" localSheetId="5">'[25]Base 2002'!#REF!</definedName>
    <definedName name="divarc2002" localSheetId="1">'[25]Base 2002'!#REF!</definedName>
    <definedName name="divarc2002" localSheetId="2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9">'[25]Base 2002'!#REF!</definedName>
    <definedName name="divrco2002" localSheetId="5">'[25]Base 2002'!#REF!</definedName>
    <definedName name="divrco2002" localSheetId="1">'[25]Base 2002'!#REF!</definedName>
    <definedName name="divrco2002" localSheetId="2">'[25]Base 2002'!#REF!</definedName>
    <definedName name="divrco2002">'[25]Base 2002'!#REF!</definedName>
    <definedName name="dm" localSheetId="5" hidden="1">{"APOIO",#N/A,FALSE,"Obras"}</definedName>
    <definedName name="dm" localSheetId="1" hidden="1">{"APOIO",#N/A,FALSE,"Obras"}</definedName>
    <definedName name="dm" localSheetId="2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9">#REF!</definedName>
    <definedName name="dorm" localSheetId="5">#REF!</definedName>
    <definedName name="dorm" localSheetId="1">#REF!</definedName>
    <definedName name="dorm" localSheetId="2">#REF!</definedName>
    <definedName name="dorm">#REF!</definedName>
    <definedName name="DRE" localSheetId="5">#REF!</definedName>
    <definedName name="DRE" localSheetId="2">#REF!</definedName>
    <definedName name="DRE">#REF!</definedName>
    <definedName name="ds" localSheetId="5" hidden="1">{"MULTIPLICAÇÃO",#N/A,FALSE,"Obras"}</definedName>
    <definedName name="ds" localSheetId="1" hidden="1">{"MULTIPLICAÇÃO",#N/A,FALSE,"Obras"}</definedName>
    <definedName name="ds" localSheetId="2" hidden="1">{"MULTIPLICAÇÃO",#N/A,FALSE,"Obras"}</definedName>
    <definedName name="ds" hidden="1">{"MULTIPLICAÇÃO",#N/A,FALSE,"Obras"}</definedName>
    <definedName name="dsa" localSheetId="5" hidden="1">{"MULTIPLICAÇÃO",#N/A,FALSE,"Obras"}</definedName>
    <definedName name="dsa" localSheetId="1" hidden="1">{"MULTIPLICAÇÃO",#N/A,FALSE,"Obras"}</definedName>
    <definedName name="dsa" localSheetId="2" hidden="1">{"MULTIPLICAÇÃO",#N/A,FALSE,"Obras"}</definedName>
    <definedName name="dsa" hidden="1">{"MULTIPLICAÇÃO",#N/A,FALSE,"Obras"}</definedName>
    <definedName name="dsb" localSheetId="5" hidden="1">{"MULTIPLICAÇÃO",#N/A,FALSE,"Obras"}</definedName>
    <definedName name="dsb" localSheetId="1" hidden="1">{"MULTIPLICAÇÃO",#N/A,FALSE,"Obras"}</definedName>
    <definedName name="dsb" localSheetId="2" hidden="1">{"MULTIPLICAÇÃO",#N/A,FALSE,"Obras"}</definedName>
    <definedName name="dsb" hidden="1">{"MULTIPLICAÇÃO",#N/A,FALSE,"Obras"}</definedName>
    <definedName name="E" localSheetId="9">#REF!</definedName>
    <definedName name="E" localSheetId="5">#REF!</definedName>
    <definedName name="E" localSheetId="1">#REF!</definedName>
    <definedName name="E" localSheetId="2">#REF!</definedName>
    <definedName name="E">#REF!</definedName>
    <definedName name="ea" localSheetId="5" hidden="1">{"AVÓS",#N/A,FALSE,"Obras"}</definedName>
    <definedName name="ea" localSheetId="1" hidden="1">{"AVÓS",#N/A,FALSE,"Obras"}</definedName>
    <definedName name="ea" localSheetId="2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5" hidden="1">{"MULTIPLICAÇÃO",#N/A,FALSE,"Obras"}</definedName>
    <definedName name="Elicoide" localSheetId="1" hidden="1">{"MULTIPLICAÇÃO",#N/A,FALSE,"Obras"}</definedName>
    <definedName name="Elicoide" localSheetId="2" hidden="1">{"MULTIPLICAÇÃO",#N/A,FALSE,"Obras"}</definedName>
    <definedName name="Elicoide" hidden="1">{"MULTIPLICAÇÃO",#N/A,FALSE,"Obras"}</definedName>
    <definedName name="EMBALAGEM" localSheetId="5" hidden="1">{"MULTIPLICAÇÃO",#N/A,FALSE,"Obras"}</definedName>
    <definedName name="EMBALAGEM" localSheetId="1" hidden="1">{"MULTIPLICAÇÃO",#N/A,FALSE,"Obras"}</definedName>
    <definedName name="EMBALAGEM" localSheetId="2" hidden="1">{"MULTIPLICAÇÃO",#N/A,FALSE,"Obras"}</definedName>
    <definedName name="EMBALAGEM" hidden="1">{"MULTIPLICAÇÃO",#N/A,FALSE,"Obras"}</definedName>
    <definedName name="EndCapital" localSheetId="9">#REF!</definedName>
    <definedName name="EndCapital" localSheetId="5">#REF!</definedName>
    <definedName name="EndCapital" localSheetId="1">#REF!</definedName>
    <definedName name="EndCapital" localSheetId="2">#REF!</definedName>
    <definedName name="EndCapital">#REF!</definedName>
    <definedName name="er" localSheetId="5" hidden="1">{"MULTIPLICAÇÃO",#N/A,FALSE,"Obras"}</definedName>
    <definedName name="er" localSheetId="1" hidden="1">{"MULTIPLICAÇÃO",#N/A,FALSE,"Obras"}</definedName>
    <definedName name="er" localSheetId="2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5" hidden="1">{"MULTIPLICAÇÃO",#N/A,FALSE,"Obras"}</definedName>
    <definedName name="ESTEI01" localSheetId="1" hidden="1">{"MULTIPLICAÇÃO",#N/A,FALSE,"Obras"}</definedName>
    <definedName name="ESTEI01" localSheetId="2" hidden="1">{"MULTIPLICAÇÃO",#N/A,FALSE,"Obras"}</definedName>
    <definedName name="ESTEI01" hidden="1">{"MULTIPLICAÇÃO",#N/A,FALSE,"Obras"}</definedName>
    <definedName name="ESTEI02" localSheetId="5" hidden="1">{"AVÓS",#N/A,FALSE,"Obras"}</definedName>
    <definedName name="ESTEI02" localSheetId="1" hidden="1">{"AVÓS",#N/A,FALSE,"Obras"}</definedName>
    <definedName name="ESTEI02" localSheetId="2" hidden="1">{"AVÓS",#N/A,FALSE,"Obras"}</definedName>
    <definedName name="ESTEI02" hidden="1">{"AVÓS",#N/A,FALSE,"Obras"}</definedName>
    <definedName name="ESTEIR02" localSheetId="5" hidden="1">{"MULTIPLICAÇÃO",#N/A,FALSE,"Obras"}</definedName>
    <definedName name="ESTEIR02" localSheetId="1" hidden="1">{"MULTIPLICAÇÃO",#N/A,FALSE,"Obras"}</definedName>
    <definedName name="ESTEIR02" localSheetId="2" hidden="1">{"MULTIPLICAÇÃO",#N/A,FALSE,"Obras"}</definedName>
    <definedName name="ESTEIR02" hidden="1">{"MULTIPLICAÇÃO",#N/A,FALSE,"Obras"}</definedName>
    <definedName name="ESTEIRA" localSheetId="5" hidden="1">{"MULTIPLICAÇÃO",#N/A,FALSE,"Obras"}</definedName>
    <definedName name="ESTEIRA" localSheetId="1" hidden="1">{"MULTIPLICAÇÃO",#N/A,FALSE,"Obras"}</definedName>
    <definedName name="ESTEIRA" localSheetId="2" hidden="1">{"MULTIPLICAÇÃO",#N/A,FALSE,"Obras"}</definedName>
    <definedName name="ESTEIRA" hidden="1">{"MULTIPLICAÇÃO",#N/A,FALSE,"Obras"}</definedName>
    <definedName name="ESTEIRA01" localSheetId="5" hidden="1">{"MELHORAMENTO GENÉTICO",#N/A,FALSE,"Obras"}</definedName>
    <definedName name="ESTEIRA01" localSheetId="1" hidden="1">{"MELHORAMENTO GENÉTICO",#N/A,FALSE,"Obras"}</definedName>
    <definedName name="ESTEIRA01" localSheetId="2" hidden="1">{"MELHORAMENTO GENÉTICO",#N/A,FALSE,"Obras"}</definedName>
    <definedName name="ESTEIRA01" hidden="1">{"MELHORAMENTO GENÉTICO",#N/A,FALSE,"Obras"}</definedName>
    <definedName name="esteira02" localSheetId="5" hidden="1">{"MELHORAMENTO GENÉTICO",#N/A,FALSE,"Obras"}</definedName>
    <definedName name="esteira02" localSheetId="1" hidden="1">{"MELHORAMENTO GENÉTICO",#N/A,FALSE,"Obras"}</definedName>
    <definedName name="esteira02" localSheetId="2" hidden="1">{"MELHORAMENTO GENÉTICO",#N/A,FALSE,"Obras"}</definedName>
    <definedName name="esteira02" hidden="1">{"MELHORAMENTO GENÉTICO",#N/A,FALSE,"Obras"}</definedName>
    <definedName name="ESTEIRA1" localSheetId="5" hidden="1">{"AVÓS",#N/A,FALSE,"Obras"}</definedName>
    <definedName name="ESTEIRA1" localSheetId="1" hidden="1">{"AVÓS",#N/A,FALSE,"Obras"}</definedName>
    <definedName name="ESTEIRA1" localSheetId="2" hidden="1">{"AVÓS",#N/A,FALSE,"Obras"}</definedName>
    <definedName name="ESTEIRA1" hidden="1">{"AVÓS",#N/A,FALSE,"Obras"}</definedName>
    <definedName name="estoque1" localSheetId="9">#REF!</definedName>
    <definedName name="estoque1" localSheetId="5">#REF!</definedName>
    <definedName name="estoque1" localSheetId="1">#REF!</definedName>
    <definedName name="estoque1" localSheetId="2">#REF!</definedName>
    <definedName name="estoque1">#REF!</definedName>
    <definedName name="etqabr" localSheetId="9">#REF!</definedName>
    <definedName name="etqabr" localSheetId="5">#REF!</definedName>
    <definedName name="etqabr" localSheetId="1">#REF!</definedName>
    <definedName name="etqabr" localSheetId="2">#REF!</definedName>
    <definedName name="etqabr">#REF!</definedName>
    <definedName name="etqago" localSheetId="9">#REF!</definedName>
    <definedName name="etqago" localSheetId="5">#REF!</definedName>
    <definedName name="etqago" localSheetId="1">#REF!</definedName>
    <definedName name="etqago" localSheetId="2">#REF!</definedName>
    <definedName name="etqago">#REF!</definedName>
    <definedName name="etqdez" localSheetId="9">#REF!</definedName>
    <definedName name="etqdez" localSheetId="5">#REF!</definedName>
    <definedName name="etqdez" localSheetId="2">#REF!</definedName>
    <definedName name="etqdez">#REF!</definedName>
    <definedName name="etqfev" localSheetId="9">#REF!</definedName>
    <definedName name="etqfev" localSheetId="5">#REF!</definedName>
    <definedName name="etqfev" localSheetId="2">#REF!</definedName>
    <definedName name="etqfev">#REF!</definedName>
    <definedName name="etqjan" localSheetId="9">#REF!</definedName>
    <definedName name="etqjan" localSheetId="5">#REF!</definedName>
    <definedName name="etqjan" localSheetId="2">#REF!</definedName>
    <definedName name="etqjan">#REF!</definedName>
    <definedName name="etqjul" localSheetId="9">#REF!</definedName>
    <definedName name="etqjul" localSheetId="5">#REF!</definedName>
    <definedName name="etqjul" localSheetId="2">#REF!</definedName>
    <definedName name="etqjul">#REF!</definedName>
    <definedName name="etqjun" localSheetId="9">#REF!</definedName>
    <definedName name="etqjun" localSheetId="5">#REF!</definedName>
    <definedName name="etqjun" localSheetId="2">#REF!</definedName>
    <definedName name="etqjun">#REF!</definedName>
    <definedName name="etqmai" localSheetId="9">#REF!</definedName>
    <definedName name="etqmai" localSheetId="5">#REF!</definedName>
    <definedName name="etqmai" localSheetId="2">#REF!</definedName>
    <definedName name="etqmai">#REF!</definedName>
    <definedName name="etqmar" localSheetId="9">#REF!</definedName>
    <definedName name="etqmar" localSheetId="5">#REF!</definedName>
    <definedName name="etqmar" localSheetId="2">#REF!</definedName>
    <definedName name="etqmar">#REF!</definedName>
    <definedName name="etqnov" localSheetId="9">#REF!</definedName>
    <definedName name="etqnov" localSheetId="5">#REF!</definedName>
    <definedName name="etqnov" localSheetId="2">#REF!</definedName>
    <definedName name="etqnov">#REF!</definedName>
    <definedName name="etqout" localSheetId="9">#REF!</definedName>
    <definedName name="etqout" localSheetId="5">#REF!</definedName>
    <definedName name="etqout" localSheetId="2">#REF!</definedName>
    <definedName name="etqout">#REF!</definedName>
    <definedName name="etqset" localSheetId="9">#REF!</definedName>
    <definedName name="etqset" localSheetId="5">#REF!</definedName>
    <definedName name="etqset" localSheetId="2">#REF!</definedName>
    <definedName name="etqset">#REF!</definedName>
    <definedName name="EUA_MP_X">OFFSET('[26]Dados EUA'!$A$10,[26]Auxiliar!$D$22-10,0,[26]Auxiliar!$E$22-[26]Auxiliar!$D$22+1,1)</definedName>
    <definedName name="EVALastRow" localSheetId="9">#REF!</definedName>
    <definedName name="EVALastRow" localSheetId="5">#REF!</definedName>
    <definedName name="EVALastRow" localSheetId="1">#REF!</definedName>
    <definedName name="EVALastRow" localSheetId="2">#REF!</definedName>
    <definedName name="EVALastRow">#REF!</definedName>
    <definedName name="EVATitle" localSheetId="9">#REF!</definedName>
    <definedName name="EVATitle" localSheetId="5">#REF!</definedName>
    <definedName name="EVATitle" localSheetId="1">#REF!</definedName>
    <definedName name="EVATitle" localSheetId="2">#REF!</definedName>
    <definedName name="EVATitle">#REF!</definedName>
    <definedName name="EVOLUÇÃO___FINANCIAMENTO_AAGI" localSheetId="9">#REF!</definedName>
    <definedName name="EVOLUÇÃO___FINANCIAMENTO_AAGI" localSheetId="5">#REF!</definedName>
    <definedName name="EVOLUÇÃO___FINANCIAMENTO_AAGI" localSheetId="1">#REF!</definedName>
    <definedName name="EVOLUÇÃO___FINANCIAMENTO_AAGI" localSheetId="2">#REF!</definedName>
    <definedName name="EVOLUÇÃO___FINANCIAMENTO_AAGI">#REF!</definedName>
    <definedName name="ew" localSheetId="5" hidden="1">{"MULTIPLICAÇÃO",#N/A,FALSE,"Obras"}</definedName>
    <definedName name="ew" localSheetId="1" hidden="1">{"MULTIPLICAÇÃO",#N/A,FALSE,"Obras"}</definedName>
    <definedName name="ew" localSheetId="2" hidden="1">{"MULTIPLICAÇÃO",#N/A,FALSE,"Obras"}</definedName>
    <definedName name="ew" hidden="1">{"MULTIPLICAÇÃO",#N/A,FALSE,"Obras"}</definedName>
    <definedName name="ewe" localSheetId="9">#REF!</definedName>
    <definedName name="ewe" localSheetId="5">#REF!</definedName>
    <definedName name="ewe" localSheetId="1">#REF!</definedName>
    <definedName name="ewe" localSheetId="2">#REF!</definedName>
    <definedName name="ewe">#REF!</definedName>
    <definedName name="f">[19]!f</definedName>
    <definedName name="fatu_0395" localSheetId="9">[39]dre_acum_mensal!#REF!</definedName>
    <definedName name="fatu_0395" localSheetId="5">[39]dre_acum_mensal!#REF!</definedName>
    <definedName name="fatu_0395" localSheetId="1">[39]dre_acum_mensal!#REF!</definedName>
    <definedName name="fatu_0395" localSheetId="2">[39]dre_acum_mensal!#REF!</definedName>
    <definedName name="fatu_0395">[39]dre_acum_mensal!#REF!</definedName>
    <definedName name="faturamento_mes" localSheetId="9">[39]dre_acum_mensal!#REF!</definedName>
    <definedName name="faturamento_mes" localSheetId="5">[39]dre_acum_mensal!#REF!</definedName>
    <definedName name="faturamento_mes" localSheetId="1">[39]dre_acum_mensal!#REF!</definedName>
    <definedName name="faturamento_mes" localSheetId="2">[39]dre_acum_mensal!#REF!</definedName>
    <definedName name="faturamento_mes">[39]dre_acum_mensal!#REF!</definedName>
    <definedName name="fcaixa" localSheetId="5">#REF!</definedName>
    <definedName name="fcaixa" localSheetId="2">#REF!</definedName>
    <definedName name="fcaixa">#REF!</definedName>
    <definedName name="FCFLastRow" localSheetId="9">#REF!</definedName>
    <definedName name="FCFLastRow" localSheetId="5">#REF!</definedName>
    <definedName name="FCFLastRow" localSheetId="1">#REF!</definedName>
    <definedName name="FCFLastRow" localSheetId="2">#REF!</definedName>
    <definedName name="FCFLastRow">#REF!</definedName>
    <definedName name="FCFTitle" localSheetId="9">#REF!</definedName>
    <definedName name="FCFTitle" localSheetId="5">#REF!</definedName>
    <definedName name="FCFTitle" localSheetId="1">#REF!</definedName>
    <definedName name="FCFTitle" localSheetId="2">#REF!</definedName>
    <definedName name="FCFTitle">#REF!</definedName>
    <definedName name="feriado" localSheetId="9">[40]APOIO!#REF!</definedName>
    <definedName name="feriado" localSheetId="5">[40]APOIO!#REF!</definedName>
    <definedName name="feriado" localSheetId="1">[40]APOIO!#REF!</definedName>
    <definedName name="feriado" localSheetId="2">[40]APOIO!#REF!</definedName>
    <definedName name="feriado">[40]APOIO!#REF!</definedName>
    <definedName name="feriados" localSheetId="9">[40]APOIO!#REF!</definedName>
    <definedName name="feriados" localSheetId="5">[40]APOIO!#REF!</definedName>
    <definedName name="feriados" localSheetId="1">[40]APOIO!#REF!</definedName>
    <definedName name="feriados" localSheetId="2">[40]APOIO!#REF!</definedName>
    <definedName name="feriados">[40]APOIO!#REF!</definedName>
    <definedName name="Feriados.Nacionais">[41]Feriados!$A$3:$K$14</definedName>
    <definedName name="FEV_95" localSheetId="9">'[20]só estoques'!#REF!</definedName>
    <definedName name="FEV_95" localSheetId="5">'[20]só estoques'!#REF!</definedName>
    <definedName name="FEV_95" localSheetId="2">'[20]só estoques'!#REF!</definedName>
    <definedName name="FEV_95">'[20]só estoques'!#REF!</definedName>
    <definedName name="fff" localSheetId="5" hidden="1">{"'Total'!$A$1","'Total'!$A$3"}</definedName>
    <definedName name="fff" localSheetId="1" hidden="1">{"'Total'!$A$1","'Total'!$A$3"}</definedName>
    <definedName name="fff" localSheetId="2" hidden="1">{"'Total'!$A$1","'Total'!$A$3"}</definedName>
    <definedName name="fff" hidden="1">{"'Total'!$A$1","'Total'!$A$3"}</definedName>
    <definedName name="fffffff" localSheetId="5" hidden="1">[33]Livestock2005!#REF!</definedName>
    <definedName name="fffffff" localSheetId="2" hidden="1">[33]Livestock2005!#REF!</definedName>
    <definedName name="fffffff" hidden="1">[33]Livestock2005!#REF!</definedName>
    <definedName name="fffffffffffffffffff" localSheetId="5" hidden="1">[4]Livestock2005!#REF!</definedName>
    <definedName name="fffffffffffffffffff" localSheetId="2" hidden="1">[4]Livestock2005!#REF!</definedName>
    <definedName name="fffffffffffffffffff" hidden="1">[4]Livestock2005!#REF!</definedName>
    <definedName name="ffffffffffffffffffffffffffff" localSheetId="5" hidden="1">[33]Livestock2005!#REF!</definedName>
    <definedName name="ffffffffffffffffffffffffffff" localSheetId="2" hidden="1">[33]Livestock2005!#REF!</definedName>
    <definedName name="ffffffffffffffffffffffffffff" hidden="1">[33]Livestock2005!#REF!</definedName>
    <definedName name="ffggg" localSheetId="5" hidden="1">[33]Livestock2005!#REF!</definedName>
    <definedName name="ffggg" localSheetId="2" hidden="1">[33]Livestock2005!#REF!</definedName>
    <definedName name="ffggg" hidden="1">[33]Livestock2005!#REF!</definedName>
    <definedName name="ffv" localSheetId="5" hidden="1">{"'Total'!$A$1","'Total'!$A$3"}</definedName>
    <definedName name="ffv" localSheetId="1" hidden="1">{"'Total'!$A$1","'Total'!$A$3"}</definedName>
    <definedName name="ffv" localSheetId="2" hidden="1">{"'Total'!$A$1","'Total'!$A$3"}</definedName>
    <definedName name="ffv" hidden="1">{"'Total'!$A$1","'Total'!$A$3"}</definedName>
    <definedName name="fg" localSheetId="5" hidden="1">{"MULTIPLICAÇÃO",#N/A,FALSE,"Obras"}</definedName>
    <definedName name="fg" localSheetId="1" hidden="1">{"MULTIPLICAÇÃO",#N/A,FALSE,"Obras"}</definedName>
    <definedName name="fg" localSheetId="2" hidden="1">{"MULTIPLICAÇÃO",#N/A,FALSE,"Obras"}</definedName>
    <definedName name="fg" hidden="1">{"MULTIPLICAÇÃO",#N/A,FALSE,"Obras"}</definedName>
    <definedName name="fgddhgcv" localSheetId="9">[42]Macro1!#REF!</definedName>
    <definedName name="fgdsgsdfgsdgsg" localSheetId="5" hidden="1">{"AVÓS",#N/A,FALSE,"Obras"}</definedName>
    <definedName name="fgdsgsdfgsdgsg" localSheetId="1" hidden="1">{"AVÓS",#N/A,FALSE,"Obras"}</definedName>
    <definedName name="fgdsgsdfgsdgsg" localSheetId="2" hidden="1">{"AVÓS",#N/A,FALSE,"Obras"}</definedName>
    <definedName name="fgdsgsdfgsdgsg" hidden="1">{"AVÓS",#N/A,FALSE,"Obras"}</definedName>
    <definedName name="filtro" localSheetId="9">#REF!</definedName>
    <definedName name="filtro" localSheetId="5">#REF!</definedName>
    <definedName name="filtro" localSheetId="1">#REF!</definedName>
    <definedName name="filtro" localSheetId="2">#REF!</definedName>
    <definedName name="filtro">#REF!</definedName>
    <definedName name="fimtituloverso" localSheetId="5">'[43]PTP crerscimento'!#REF!</definedName>
    <definedName name="fimtituloverso" localSheetId="2">'[43]PTP crerscimento'!#REF!</definedName>
    <definedName name="fimtituloverso">'[43]PTP crerscimento'!#REF!</definedName>
    <definedName name="fimverso" localSheetId="5">'[43]PTP crerscimento'!#REF!</definedName>
    <definedName name="fimverso" localSheetId="2">'[43]PTP crerscimento'!#REF!</definedName>
    <definedName name="fimverso">'[43]PTP crerscimento'!#REF!</definedName>
    <definedName name="FINANCIAMENTO_CPRAZO_2">'[44]+BALANÇO PATRIMONIAL'!$K$23</definedName>
    <definedName name="FISCAL" localSheetId="9">#REF!</definedName>
    <definedName name="FISCAL" localSheetId="5">#REF!</definedName>
    <definedName name="FISCAL" localSheetId="1">#REF!</definedName>
    <definedName name="FISCAL" localSheetId="2">#REF!</definedName>
    <definedName name="FISCAL">#REF!</definedName>
    <definedName name="FISCAL01" localSheetId="9">#REF!</definedName>
    <definedName name="FISCAL01" localSheetId="5">#REF!</definedName>
    <definedName name="FISCAL01" localSheetId="1">#REF!</definedName>
    <definedName name="FISCAL01" localSheetId="2">#REF!</definedName>
    <definedName name="FISCAL01">#REF!</definedName>
    <definedName name="FISCAL21" localSheetId="9">#REF!</definedName>
    <definedName name="FISCAL21" localSheetId="5">#REF!</definedName>
    <definedName name="FISCAL21" localSheetId="1">#REF!</definedName>
    <definedName name="FISCAL21" localSheetId="2">#REF!</definedName>
    <definedName name="FISCAL21">#REF!</definedName>
    <definedName name="FISCAL22" localSheetId="9">#REF!</definedName>
    <definedName name="FISCAL22" localSheetId="5">#REF!</definedName>
    <definedName name="FISCAL22" localSheetId="2">#REF!</definedName>
    <definedName name="FISCAL22">#REF!</definedName>
    <definedName name="FISCAL23" localSheetId="9">#REF!</definedName>
    <definedName name="FISCAL23" localSheetId="5">#REF!</definedName>
    <definedName name="FISCAL23" localSheetId="2">#REF!</definedName>
    <definedName name="FISCAL23">#REF!</definedName>
    <definedName name="FISCAL24" localSheetId="9">#REF!</definedName>
    <definedName name="FISCAL24" localSheetId="5">#REF!</definedName>
    <definedName name="FISCAL24" localSheetId="2">#REF!</definedName>
    <definedName name="FISCAL24">#REF!</definedName>
    <definedName name="FISCAL25" localSheetId="9">#REF!</definedName>
    <definedName name="FISCAL25" localSheetId="5">#REF!</definedName>
    <definedName name="FISCAL25" localSheetId="2">#REF!</definedName>
    <definedName name="FISCAL25">#REF!</definedName>
    <definedName name="FISCAL26" localSheetId="9">#REF!</definedName>
    <definedName name="FISCAL26" localSheetId="5">#REF!</definedName>
    <definedName name="FISCAL26" localSheetId="2">#REF!</definedName>
    <definedName name="FISCAL26">#REF!</definedName>
    <definedName name="FISCAL27" localSheetId="9">#REF!</definedName>
    <definedName name="FISCAL27" localSheetId="5">#REF!</definedName>
    <definedName name="FISCAL27" localSheetId="2">#REF!</definedName>
    <definedName name="FISCAL27">#REF!</definedName>
    <definedName name="FISCAL28" localSheetId="9">#REF!</definedName>
    <definedName name="FISCAL28" localSheetId="5">#REF!</definedName>
    <definedName name="FISCAL28" localSheetId="2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5" hidden="1">{"AVÓS",#N/A,FALSE,"Obras"}</definedName>
    <definedName name="Fx_manut2" localSheetId="1" hidden="1">{"AVÓS",#N/A,FALSE,"Obras"}</definedName>
    <definedName name="Fx_manut2" localSheetId="2" hidden="1">{"AVÓS",#N/A,FALSE,"Obras"}</definedName>
    <definedName name="Fx_manut2" hidden="1">{"AVÓS",#N/A,FALSE,"Obras"}</definedName>
    <definedName name="g" localSheetId="5" hidden="1">{"MULTIPLICAÇÃO",#N/A,FALSE,"Obras"}</definedName>
    <definedName name="g" localSheetId="1" hidden="1">{"MULTIPLICAÇÃO",#N/A,FALSE,"Obras"}</definedName>
    <definedName name="g" localSheetId="2" hidden="1">{"MULTIPLICAÇÃO",#N/A,FALSE,"Obras"}</definedName>
    <definedName name="g" hidden="1">{"MULTIPLICAÇÃO",#N/A,FALSE,"Obras"}</definedName>
    <definedName name="GAST_GER">#N/A</definedName>
    <definedName name="gb" localSheetId="5" hidden="1">{"MULTIPLICAÇÃO",#N/A,FALSE,"Obras"}</definedName>
    <definedName name="gb" localSheetId="1" hidden="1">{"MULTIPLICAÇÃO",#N/A,FALSE,"Obras"}</definedName>
    <definedName name="gb" localSheetId="2" hidden="1">{"MULTIPLICAÇÃO",#N/A,FALSE,"Obras"}</definedName>
    <definedName name="gb" hidden="1">{"MULTIPLICAÇÃO",#N/A,FALSE,"Obras"}</definedName>
    <definedName name="gdfgdfgdfgd" localSheetId="5">[42]Macro1!#REF!</definedName>
    <definedName name="gdfgdfgdfgd" localSheetId="2">[42]Macro1!#REF!</definedName>
    <definedName name="gdfgdfgdfgd">[42]Macro1!#REF!</definedName>
    <definedName name="ge" localSheetId="5" hidden="1">{"MULTIPLICAÇÃO",#N/A,FALSE,"Obras"}</definedName>
    <definedName name="ge" localSheetId="1" hidden="1">{"MULTIPLICAÇÃO",#N/A,FALSE,"Obras"}</definedName>
    <definedName name="ge" localSheetId="2" hidden="1">{"MULTIPLICAÇÃO",#N/A,FALSE,"Obras"}</definedName>
    <definedName name="ge" hidden="1">{"MULTIPLICAÇÃO",#N/A,FALSE,"Obras"}</definedName>
    <definedName name="GERADISCO01" localSheetId="9">#REF!</definedName>
    <definedName name="GERADISCO01" localSheetId="5">#REF!</definedName>
    <definedName name="GERADISCO01" localSheetId="1">#REF!</definedName>
    <definedName name="GERADISCO01" localSheetId="2">#REF!</definedName>
    <definedName name="GERADISCO01">#REF!</definedName>
    <definedName name="GERADISCO21" localSheetId="9">#REF!</definedName>
    <definedName name="GERADISCO21" localSheetId="5">#REF!</definedName>
    <definedName name="GERADISCO21" localSheetId="1">#REF!</definedName>
    <definedName name="GERADISCO21" localSheetId="2">#REF!</definedName>
    <definedName name="GERADISCO21">#REF!</definedName>
    <definedName name="GERADISCO22" localSheetId="9">#REF!</definedName>
    <definedName name="GERADISCO22" localSheetId="5">#REF!</definedName>
    <definedName name="GERADISCO22" localSheetId="1">#REF!</definedName>
    <definedName name="GERADISCO22" localSheetId="2">#REF!</definedName>
    <definedName name="GERADISCO22">#REF!</definedName>
    <definedName name="GERADISCO23" localSheetId="9">#REF!</definedName>
    <definedName name="GERADISCO23" localSheetId="5">#REF!</definedName>
    <definedName name="GERADISCO23" localSheetId="2">#REF!</definedName>
    <definedName name="GERADISCO23">#REF!</definedName>
    <definedName name="GERADISCO24" localSheetId="9">#REF!</definedName>
    <definedName name="GERADISCO24" localSheetId="5">#REF!</definedName>
    <definedName name="GERADISCO24" localSheetId="2">#REF!</definedName>
    <definedName name="GERADISCO24">#REF!</definedName>
    <definedName name="GERADISCO25" localSheetId="9">#REF!</definedName>
    <definedName name="GERADISCO25" localSheetId="5">#REF!</definedName>
    <definedName name="GERADISCO25" localSheetId="2">#REF!</definedName>
    <definedName name="GERADISCO25">#REF!</definedName>
    <definedName name="GERADISCO26" localSheetId="9">#REF!</definedName>
    <definedName name="GERADISCO26" localSheetId="5">#REF!</definedName>
    <definedName name="GERADISCO26" localSheetId="2">#REF!</definedName>
    <definedName name="GERADISCO26">#REF!</definedName>
    <definedName name="GERADISCO27" localSheetId="9">#REF!</definedName>
    <definedName name="GERADISCO27" localSheetId="5">#REF!</definedName>
    <definedName name="GERADISCO27" localSheetId="2">#REF!</definedName>
    <definedName name="GERADISCO27">#REF!</definedName>
    <definedName name="GERADISCO28" localSheetId="9">#REF!</definedName>
    <definedName name="GERADISCO28" localSheetId="5">#REF!</definedName>
    <definedName name="GERADISCO28" localSheetId="2">#REF!</definedName>
    <definedName name="GERADISCO28">#REF!</definedName>
    <definedName name="GERADISCO29" localSheetId="9">#REF!</definedName>
    <definedName name="GERADISCO29" localSheetId="5">#REF!</definedName>
    <definedName name="GERADISCO29" localSheetId="2">#REF!</definedName>
    <definedName name="GERADISCO29">#REF!</definedName>
    <definedName name="gerenciador" localSheetId="5" hidden="1">{"AVÓS",#N/A,FALSE,"Obras"}</definedName>
    <definedName name="gerenciador" localSheetId="1" hidden="1">{"AVÓS",#N/A,FALSE,"Obras"}</definedName>
    <definedName name="gerenciador" localSheetId="2" hidden="1">{"AVÓS",#N/A,FALSE,"Obras"}</definedName>
    <definedName name="gerenciador" hidden="1">{"AVÓS",#N/A,FALSE,"Obras"}</definedName>
    <definedName name="gg" localSheetId="5" hidden="1">{"AVÓS",#N/A,FALSE,"Obras"}</definedName>
    <definedName name="gg" localSheetId="1" hidden="1">{"AVÓS",#N/A,FALSE,"Obras"}</definedName>
    <definedName name="gg" localSheetId="2" hidden="1">{"AVÓS",#N/A,FALSE,"Obras"}</definedName>
    <definedName name="gg" hidden="1">{"AVÓS",#N/A,FALSE,"Obras"}</definedName>
    <definedName name="ggg" localSheetId="5" hidden="1">{"'Total'!$A$1","'Total'!$A$3"}</definedName>
    <definedName name="ggg" localSheetId="1" hidden="1">{"'Total'!$A$1","'Total'!$A$3"}</definedName>
    <definedName name="ggg" localSheetId="2" hidden="1">{"'Total'!$A$1","'Total'!$A$3"}</definedName>
    <definedName name="ggg" hidden="1">{"'Total'!$A$1","'Total'!$A$3"}</definedName>
    <definedName name="ghju" localSheetId="5" hidden="1">{"'Total'!$A$1","'Total'!$A$3"}</definedName>
    <definedName name="ghju" localSheetId="1" hidden="1">{"'Total'!$A$1","'Total'!$A$3"}</definedName>
    <definedName name="ghju" localSheetId="2" hidden="1">{"'Total'!$A$1","'Total'!$A$3"}</definedName>
    <definedName name="ghju" hidden="1">{"'Total'!$A$1","'Total'!$A$3"}</definedName>
    <definedName name="ghsdhsd" localSheetId="5" hidden="1">{"MULTIPLICAÇÃO",#N/A,FALSE,"Obras"}</definedName>
    <definedName name="ghsdhsd" localSheetId="1" hidden="1">{"MULTIPLICAÇÃO",#N/A,FALSE,"Obras"}</definedName>
    <definedName name="ghsdhsd" localSheetId="2" hidden="1">{"MULTIPLICAÇÃO",#N/A,FALSE,"Obras"}</definedName>
    <definedName name="ghsdhsd" hidden="1">{"MULTIPLICAÇÃO",#N/A,FALSE,"Obras"}</definedName>
    <definedName name="gid" localSheetId="9">'[45]C.M.I.'!#REF!</definedName>
    <definedName name="gid" localSheetId="5">'[45]C.M.I.'!#REF!</definedName>
    <definedName name="gid" localSheetId="1">'[46]C.M.I.'!#REF!</definedName>
    <definedName name="gid" localSheetId="2">'[46]C.M.I.'!#REF!</definedName>
    <definedName name="gid">'[45]C.M.I.'!#REF!</definedName>
    <definedName name="glegaisoutrempr2002" localSheetId="9">'[25]Base 2002'!#REF!</definedName>
    <definedName name="glegaisoutrempr2002" localSheetId="5">'[25]Base 2002'!#REF!</definedName>
    <definedName name="glegaisoutrempr2002" localSheetId="2">'[25]Base 2002'!#REF!</definedName>
    <definedName name="glegaisoutrempr2002">'[25]Base 2002'!#REF!</definedName>
    <definedName name="GRA" localSheetId="5" hidden="1">{"'Total'!$A$1","'Total'!$A$3"}</definedName>
    <definedName name="GRA" localSheetId="1" hidden="1">{"'Total'!$A$1","'Total'!$A$3"}</definedName>
    <definedName name="GRA" localSheetId="2" hidden="1">{"'Total'!$A$1","'Total'!$A$3"}</definedName>
    <definedName name="GRA" hidden="1">{"'Total'!$A$1","'Total'!$A$3"}</definedName>
    <definedName name="Graos" localSheetId="9" hidden="1">'[47]historico mensal fechamento'!#REF!</definedName>
    <definedName name="Graos" localSheetId="5" hidden="1">'[47]historico mensal fechamento'!#REF!</definedName>
    <definedName name="Graos" localSheetId="2" hidden="1">'[47]historico mensal fechamento'!#REF!</definedName>
    <definedName name="Graos" hidden="1">'[47]historico mensal fechamento'!#REF!</definedName>
    <definedName name="_xlnm.Recorder" localSheetId="9">[42]Macro1!#REF!</definedName>
    <definedName name="_xlnm.Recorder" localSheetId="5">[42]Macro1!#REF!</definedName>
    <definedName name="_xlnm.Recorder" localSheetId="2">[42]Macro1!#REF!</definedName>
    <definedName name="_xlnm.Recorder">[42]Macro1!#REF!</definedName>
    <definedName name="grupo">[48]Personale!$AY$2:$AY$122</definedName>
    <definedName name="H" localSheetId="5" hidden="1">{"'Total'!$A$1","'Total'!$A$3"}</definedName>
    <definedName name="H" localSheetId="1" hidden="1">{"'Total'!$A$1","'Total'!$A$3"}</definedName>
    <definedName name="H" localSheetId="2" hidden="1">{"'Total'!$A$1","'Total'!$A$3"}</definedName>
    <definedName name="H" hidden="1">{"'Total'!$A$1","'Total'!$A$3"}</definedName>
    <definedName name="H_CC_01" localSheetId="5">#REF!</definedName>
    <definedName name="H_CC_01" localSheetId="2">#REF!</definedName>
    <definedName name="H_CC_01">#REF!</definedName>
    <definedName name="H_CC_02" localSheetId="5">#REF!</definedName>
    <definedName name="H_CC_02" localSheetId="2">#REF!</definedName>
    <definedName name="H_CC_02">#REF!</definedName>
    <definedName name="H_CC_03" localSheetId="5">#REF!</definedName>
    <definedName name="H_CC_03" localSheetId="2">#REF!</definedName>
    <definedName name="H_CC_03">#REF!</definedName>
    <definedName name="H_CC_04" localSheetId="5">#REF!</definedName>
    <definedName name="H_CC_04" localSheetId="2">#REF!</definedName>
    <definedName name="H_CC_04">#REF!</definedName>
    <definedName name="H_CC_05" localSheetId="5">#REF!</definedName>
    <definedName name="H_CC_05" localSheetId="2">#REF!</definedName>
    <definedName name="H_CC_05">#REF!</definedName>
    <definedName name="H_CC_06" localSheetId="5">#REF!</definedName>
    <definedName name="H_CC_06" localSheetId="2">#REF!</definedName>
    <definedName name="H_CC_06">#REF!</definedName>
    <definedName name="H_CC_07" localSheetId="5">#REF!</definedName>
    <definedName name="H_CC_07" localSheetId="2">#REF!</definedName>
    <definedName name="H_CC_07">#REF!</definedName>
    <definedName name="H_CC_08" localSheetId="5">#REF!</definedName>
    <definedName name="H_CC_08" localSheetId="2">#REF!</definedName>
    <definedName name="H_CC_08">#REF!</definedName>
    <definedName name="H_CC_09" localSheetId="5">#REF!</definedName>
    <definedName name="H_CC_09" localSheetId="2">#REF!</definedName>
    <definedName name="H_CC_09">#REF!</definedName>
    <definedName name="H_CC_10" localSheetId="5">#REF!</definedName>
    <definedName name="H_CC_10" localSheetId="2">#REF!</definedName>
    <definedName name="H_CC_10">#REF!</definedName>
    <definedName name="H_CC_11" localSheetId="5">#REF!</definedName>
    <definedName name="H_CC_11" localSheetId="2">#REF!</definedName>
    <definedName name="H_CC_11">#REF!</definedName>
    <definedName name="H_CC_12" localSheetId="5">#REF!</definedName>
    <definedName name="H_CC_12" localSheetId="2">#REF!</definedName>
    <definedName name="H_CC_12">#REF!</definedName>
    <definedName name="H_CC_13" localSheetId="5">#REF!</definedName>
    <definedName name="H_CC_13" localSheetId="2">#REF!</definedName>
    <definedName name="H_CC_13">#REF!</definedName>
    <definedName name="H_CC_14" localSheetId="5">#REF!</definedName>
    <definedName name="H_CC_14" localSheetId="2">#REF!</definedName>
    <definedName name="H_CC_14">#REF!</definedName>
    <definedName name="haha">[19]!haha</definedName>
    <definedName name="Header" localSheetId="9">#REF!</definedName>
    <definedName name="Header" localSheetId="5">#REF!</definedName>
    <definedName name="Header" localSheetId="1">#REF!</definedName>
    <definedName name="Header" localSheetId="2">#REF!</definedName>
    <definedName name="Header">#REF!</definedName>
    <definedName name="Hedge">[34]julho2001!$W$11</definedName>
    <definedName name="hh" localSheetId="5" hidden="1">{"MULTIPLICAÇÃO",#N/A,FALSE,"Obras"}</definedName>
    <definedName name="hh" localSheetId="1" hidden="1">{"MULTIPLICAÇÃO",#N/A,FALSE,"Obras"}</definedName>
    <definedName name="hh" localSheetId="2" hidden="1">{"MULTIPLICAÇÃO",#N/A,FALSE,"Obras"}</definedName>
    <definedName name="hh" hidden="1">{"MULTIPLICAÇÃO",#N/A,FALSE,"Obras"}</definedName>
    <definedName name="hjdh" localSheetId="5" hidden="1">{"MATRIZES",#N/A,FALSE,"Obras"}</definedName>
    <definedName name="hjdh" localSheetId="1" hidden="1">{"MATRIZES",#N/A,FALSE,"Obras"}</definedName>
    <definedName name="hjdh" localSheetId="2" hidden="1">{"MATRIZES",#N/A,FALSE,"Obras"}</definedName>
    <definedName name="hjdh" hidden="1">{"MATRIZES",#N/A,FALSE,"Obras"}</definedName>
    <definedName name="hm" localSheetId="5" hidden="1">{"AVÓS",#N/A,FALSE,"Obras"}</definedName>
    <definedName name="hm" localSheetId="1" hidden="1">{"AVÓS",#N/A,FALSE,"Obras"}</definedName>
    <definedName name="hm" localSheetId="2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9">'[25]Base 2002'!#REF!</definedName>
    <definedName name="honoradm2002" localSheetId="5">'[25]Base 2002'!#REF!</definedName>
    <definedName name="honoradm2002" localSheetId="1">'[25]Base 2002'!#REF!</definedName>
    <definedName name="honoradm2002" localSheetId="2">'[25]Base 2002'!#REF!</definedName>
    <definedName name="honoradm2002">'[25]Base 2002'!#REF!</definedName>
    <definedName name="honorme2002" localSheetId="9">'[25]Base 2002'!#REF!</definedName>
    <definedName name="honorme2002" localSheetId="5">'[25]Base 2002'!#REF!</definedName>
    <definedName name="honorme2002" localSheetId="1">'[25]Base 2002'!#REF!</definedName>
    <definedName name="honorme2002" localSheetId="2">'[25]Base 2002'!#REF!</definedName>
    <definedName name="honorme2002">'[25]Base 2002'!#REF!</definedName>
    <definedName name="honormi2002" localSheetId="9">'[25]Base 2002'!#REF!</definedName>
    <definedName name="honormi2002" localSheetId="5">'[25]Base 2002'!#REF!</definedName>
    <definedName name="honormi2002" localSheetId="2">'[25]Base 2002'!#REF!</definedName>
    <definedName name="honormi2002">'[25]Base 2002'!#REF!</definedName>
    <definedName name="honorprod2002" localSheetId="9">'[25]Base 2002'!#REF!</definedName>
    <definedName name="honorprod2002" localSheetId="5">'[25]Base 2002'!#REF!</definedName>
    <definedName name="honorprod2002" localSheetId="2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5" hidden="1">{"'RR'!$A$2:$E$81"}</definedName>
    <definedName name="HTML_Control" localSheetId="1" hidden="1">{"'RR'!$A$2:$E$81"}</definedName>
    <definedName name="HTML_Control" localSheetId="2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5" hidden="1">{"MULTIPLICAÇÃO",#N/A,FALSE,"Obras"}</definedName>
    <definedName name="hy" localSheetId="1" hidden="1">{"MULTIPLICAÇÃO",#N/A,FALSE,"Obras"}</definedName>
    <definedName name="hy" localSheetId="2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5">#REF!</definedName>
    <definedName name="ICMS" localSheetId="2">#REF!</definedName>
    <definedName name="ICMS">#REF!</definedName>
    <definedName name="ik" localSheetId="5" hidden="1">{"MULTIPLICAÇÃO",#N/A,FALSE,"Obras"}</definedName>
    <definedName name="ik" localSheetId="1" hidden="1">{"MULTIPLICAÇÃO",#N/A,FALSE,"Obras"}</definedName>
    <definedName name="ik" localSheetId="2" hidden="1">{"MULTIPLICAÇÃO",#N/A,FALSE,"Obras"}</definedName>
    <definedName name="ik" hidden="1">{"MULTIPLICAÇÃO",#N/A,FALSE,"Obras"}</definedName>
    <definedName name="IMP" localSheetId="9">#REF!</definedName>
    <definedName name="IMP" localSheetId="5">#REF!</definedName>
    <definedName name="IMP" localSheetId="1">#REF!</definedName>
    <definedName name="IMP" localSheetId="2">#REF!</definedName>
    <definedName name="IMP">#REF!</definedName>
    <definedName name="IMP_COBRANÇA" localSheetId="9">#REF!</definedName>
    <definedName name="IMP_COBRANÇA" localSheetId="5">#REF!</definedName>
    <definedName name="IMP_COBRANÇA" localSheetId="1">#REF!</definedName>
    <definedName name="IMP_COBRANÇA" localSheetId="2">#REF!</definedName>
    <definedName name="IMP_COBRANÇA">#REF!</definedName>
    <definedName name="IMP_FISCAL" localSheetId="9">#REF!</definedName>
    <definedName name="IMP_FISCAL" localSheetId="5">#REF!</definedName>
    <definedName name="IMP_FISCAL" localSheetId="1">#REF!</definedName>
    <definedName name="IMP_FISCAL" localSheetId="2">#REF!</definedName>
    <definedName name="IMP_FISCAL">#REF!</definedName>
    <definedName name="IMP_IMPORTACAO" localSheetId="9">#REF!</definedName>
    <definedName name="IMP_IMPORTACAO" localSheetId="5">#REF!</definedName>
    <definedName name="IMP_IMPORTACAO" localSheetId="2">#REF!</definedName>
    <definedName name="IMP_IMPORTACAO">#REF!</definedName>
    <definedName name="IMP_MARKETING" localSheetId="9">#REF!</definedName>
    <definedName name="IMP_MARKETING" localSheetId="5">#REF!</definedName>
    <definedName name="IMP_MARKETING" localSheetId="2">#REF!</definedName>
    <definedName name="IMP_MARKETING">#REF!</definedName>
    <definedName name="IMP_PESSOAL" localSheetId="9">#REF!</definedName>
    <definedName name="IMP_PESSOAL" localSheetId="5">#REF!</definedName>
    <definedName name="IMP_PESSOAL" localSheetId="2">#REF!</definedName>
    <definedName name="IMP_PESSOAL">#REF!</definedName>
    <definedName name="IMP_POL_LEIT" localSheetId="9">#REF!</definedName>
    <definedName name="IMP_POL_LEIT" localSheetId="5">#REF!</definedName>
    <definedName name="IMP_POL_LEIT" localSheetId="2">#REF!</definedName>
    <definedName name="IMP_POL_LEIT">#REF!</definedName>
    <definedName name="IMP_TRANSPORTES" localSheetId="9">#REF!</definedName>
    <definedName name="IMP_TRANSPORTES" localSheetId="5">#REF!</definedName>
    <definedName name="IMP_TRANSPORTES" localSheetId="2">#REF!</definedName>
    <definedName name="IMP_TRANSPORTES">#REF!</definedName>
    <definedName name="IMPAGROPARMA" localSheetId="9">#REF!</definedName>
    <definedName name="IMPAGROPARMA" localSheetId="5">#REF!</definedName>
    <definedName name="IMPAGROPARMA" localSheetId="2">#REF!</definedName>
    <definedName name="IMPAGROPARMA">#REF!</definedName>
    <definedName name="IMPAREA1" localSheetId="9">#REF!</definedName>
    <definedName name="IMPAREA1" localSheetId="5">#REF!</definedName>
    <definedName name="IMPAREA1" localSheetId="2">#REF!</definedName>
    <definedName name="IMPAREA1">#REF!</definedName>
    <definedName name="IMPAREA10" localSheetId="9">#REF!</definedName>
    <definedName name="IMPAREA10" localSheetId="5">#REF!</definedName>
    <definedName name="IMPAREA10" localSheetId="2">#REF!</definedName>
    <definedName name="IMPAREA10">#REF!</definedName>
    <definedName name="IMPAREA11" localSheetId="9">#REF!</definedName>
    <definedName name="IMPAREA11" localSheetId="5">#REF!</definedName>
    <definedName name="IMPAREA11" localSheetId="2">#REF!</definedName>
    <definedName name="IMPAREA11">#REF!</definedName>
    <definedName name="IMPAREA2" localSheetId="9">#REF!</definedName>
    <definedName name="IMPAREA2" localSheetId="5">#REF!</definedName>
    <definedName name="IMPAREA2" localSheetId="2">#REF!</definedName>
    <definedName name="IMPAREA2">#REF!</definedName>
    <definedName name="IMPAREA3" localSheetId="9">#REF!</definedName>
    <definedName name="IMPAREA3" localSheetId="5">#REF!</definedName>
    <definedName name="IMPAREA3" localSheetId="2">#REF!</definedName>
    <definedName name="IMPAREA3">#REF!</definedName>
    <definedName name="IMPAREA4" localSheetId="9">#REF!</definedName>
    <definedName name="IMPAREA4" localSheetId="5">#REF!</definedName>
    <definedName name="IMPAREA4" localSheetId="2">#REF!</definedName>
    <definedName name="IMPAREA4">#REF!</definedName>
    <definedName name="IMPAREA5" localSheetId="9">#REF!</definedName>
    <definedName name="IMPAREA5" localSheetId="5">#REF!</definedName>
    <definedName name="IMPAREA5" localSheetId="2">#REF!</definedName>
    <definedName name="IMPAREA5">#REF!</definedName>
    <definedName name="IMPAREA6" localSheetId="9">#REF!</definedName>
    <definedName name="IMPAREA6" localSheetId="5">#REF!</definedName>
    <definedName name="IMPAREA6" localSheetId="2">#REF!</definedName>
    <definedName name="IMPAREA6">#REF!</definedName>
    <definedName name="IMPAREA7" localSheetId="9">#REF!</definedName>
    <definedName name="IMPAREA7" localSheetId="5">#REF!</definedName>
    <definedName name="IMPAREA7" localSheetId="2">#REF!</definedName>
    <definedName name="IMPAREA7">#REF!</definedName>
    <definedName name="IMPAREA8" localSheetId="9">#REF!</definedName>
    <definedName name="IMPAREA8" localSheetId="5">#REF!</definedName>
    <definedName name="IMPAREA8" localSheetId="2">#REF!</definedName>
    <definedName name="IMPAREA8">#REF!</definedName>
    <definedName name="IMPAREA9" localSheetId="9">#REF!</definedName>
    <definedName name="IMPAREA9" localSheetId="5">#REF!</definedName>
    <definedName name="IMPAREA9" localSheetId="2">#REF!</definedName>
    <definedName name="IMPAREA9">#REF!</definedName>
    <definedName name="IMPBETANIA" localSheetId="9">#REF!</definedName>
    <definedName name="IMPBETANIA" localSheetId="5">#REF!</definedName>
    <definedName name="IMPBETANIA" localSheetId="2">#REF!</definedName>
    <definedName name="IMPBETANIA">#REF!</definedName>
    <definedName name="IMPCONSOL" localSheetId="9">#REF!</definedName>
    <definedName name="IMPCONSOL" localSheetId="5">#REF!</definedName>
    <definedName name="IMPCONSOL" localSheetId="2">#REF!</definedName>
    <definedName name="IMPCONSOL">#REF!</definedName>
    <definedName name="IMPCONSOLAREAS" localSheetId="9">#REF!</definedName>
    <definedName name="IMPCONSOLAREAS" localSheetId="5">#REF!</definedName>
    <definedName name="IMPCONSOLAREAS" localSheetId="2">#REF!</definedName>
    <definedName name="IMPCONSOLAREAS">#REF!</definedName>
    <definedName name="IMPLACESA" localSheetId="9">#REF!</definedName>
    <definedName name="IMPLACESA" localSheetId="5">#REF!</definedName>
    <definedName name="IMPLACESA" localSheetId="2">#REF!</definedName>
    <definedName name="IMPLACESA">#REF!</definedName>
    <definedName name="IMPMIMO" localSheetId="9">#REF!</definedName>
    <definedName name="IMPMIMO" localSheetId="5">#REF!</definedName>
    <definedName name="IMPMIMO" localSheetId="2">#REF!</definedName>
    <definedName name="IMPMIMO">#REF!</definedName>
    <definedName name="IMPPARMABRASIL" localSheetId="9">#REF!</definedName>
    <definedName name="IMPPARMABRASIL" localSheetId="5">#REF!</definedName>
    <definedName name="IMPPARMABRASIL" localSheetId="2">#REF!</definedName>
    <definedName name="IMPPARMABRASIL">#REF!</definedName>
    <definedName name="IMPREG01" localSheetId="9">#REF!</definedName>
    <definedName name="IMPREG01" localSheetId="5">#REF!</definedName>
    <definedName name="IMPREG01" localSheetId="2">#REF!</definedName>
    <definedName name="IMPREG01">#REF!</definedName>
    <definedName name="IMPREG21" localSheetId="9">#REF!</definedName>
    <definedName name="IMPREG21" localSheetId="5">#REF!</definedName>
    <definedName name="IMPREG21" localSheetId="2">#REF!</definedName>
    <definedName name="IMPREG21">#REF!</definedName>
    <definedName name="IMPREG22" localSheetId="9">#REF!</definedName>
    <definedName name="IMPREG22" localSheetId="5">#REF!</definedName>
    <definedName name="IMPREG22" localSheetId="2">#REF!</definedName>
    <definedName name="IMPREG22">#REF!</definedName>
    <definedName name="IMPREG23" localSheetId="9">#REF!</definedName>
    <definedName name="IMPREG23" localSheetId="5">#REF!</definedName>
    <definedName name="IMPREG23" localSheetId="2">#REF!</definedName>
    <definedName name="IMPREG23">#REF!</definedName>
    <definedName name="IMPREG24" localSheetId="9">#REF!</definedName>
    <definedName name="IMPREG24" localSheetId="5">#REF!</definedName>
    <definedName name="IMPREG24" localSheetId="2">#REF!</definedName>
    <definedName name="IMPREG24">#REF!</definedName>
    <definedName name="IMPREG25" localSheetId="9">#REF!</definedName>
    <definedName name="IMPREG25" localSheetId="5">#REF!</definedName>
    <definedName name="IMPREG25" localSheetId="2">#REF!</definedName>
    <definedName name="IMPREG25">#REF!</definedName>
    <definedName name="IMPREG26" localSheetId="9">#REF!</definedName>
    <definedName name="IMPREG26" localSheetId="5">#REF!</definedName>
    <definedName name="IMPREG26" localSheetId="2">#REF!</definedName>
    <definedName name="IMPREG26">#REF!</definedName>
    <definedName name="IMPREG27" localSheetId="9">#REF!</definedName>
    <definedName name="IMPREG27" localSheetId="5">#REF!</definedName>
    <definedName name="IMPREG27" localSheetId="2">#REF!</definedName>
    <definedName name="IMPREG27">#REF!</definedName>
    <definedName name="IMPREG28" localSheetId="9">#REF!</definedName>
    <definedName name="IMPREG28" localSheetId="5">#REF!</definedName>
    <definedName name="IMPREG28" localSheetId="2">#REF!</definedName>
    <definedName name="IMPREG28">#REF!</definedName>
    <definedName name="IMPREG29" localSheetId="9">#REF!</definedName>
    <definedName name="IMPREG29" localSheetId="5">#REF!</definedName>
    <definedName name="IMPREG29" localSheetId="2">#REF!</definedName>
    <definedName name="IMPREG29">#REF!</definedName>
    <definedName name="IMPRESSAO" localSheetId="9">#REF!</definedName>
    <definedName name="IMPRESSAO" localSheetId="5">#REF!</definedName>
    <definedName name="IMPRESSAO" localSheetId="2">#REF!</definedName>
    <definedName name="IMPRESSAO">#REF!</definedName>
    <definedName name="IMPRESUMO" localSheetId="9">#REF!</definedName>
    <definedName name="IMPRESUMO" localSheetId="5">#REF!</definedName>
    <definedName name="IMPRESUMO" localSheetId="2">#REF!</definedName>
    <definedName name="IMPRESUMO">#REF!</definedName>
    <definedName name="Imprime" localSheetId="9">[49]!Imprime</definedName>
    <definedName name="Imprime" localSheetId="5">[49]!Imprime</definedName>
    <definedName name="Imprime" localSheetId="1">[49]!Imprime</definedName>
    <definedName name="Imprime" localSheetId="2">[49]!Imprime</definedName>
    <definedName name="Imprime">[49]!Imprime</definedName>
    <definedName name="Imprime_corrigido">[19]!Imprime_corrigido</definedName>
    <definedName name="imprime_grafico">[50]!imprime_grafico</definedName>
    <definedName name="IMPRIME1">[19]!IMPRIME1</definedName>
    <definedName name="IMPRIME2">[19]!IMPRIME2</definedName>
    <definedName name="Imprime96MR" localSheetId="9">[45]!Imprime96MR</definedName>
    <definedName name="Imprime96MR" localSheetId="5">[45]!Imprime96MR</definedName>
    <definedName name="Imprime96MR" localSheetId="1">[45]!Imprime96MR</definedName>
    <definedName name="Imprime96MR" localSheetId="2">[45]!Imprime96MR</definedName>
    <definedName name="Imprime96MR">[45]!Imprime96MR</definedName>
    <definedName name="Imprime96MUS" localSheetId="9">[45]!Imprime96MUS</definedName>
    <definedName name="Imprime96MUS" localSheetId="5">[45]!Imprime96MUS</definedName>
    <definedName name="Imprime96MUS" localSheetId="1">[45]!Imprime96MUS</definedName>
    <definedName name="Imprime96MUS" localSheetId="2">[45]!Imprime96MUS</definedName>
    <definedName name="Imprime96MUS">[45]!Imprime96MUS</definedName>
    <definedName name="IMPSOBRA1" localSheetId="9">#REF!</definedName>
    <definedName name="IMPSOBRA1" localSheetId="5">#REF!</definedName>
    <definedName name="IMPSOBRA1" localSheetId="1">#REF!</definedName>
    <definedName name="IMPSOBRA1" localSheetId="2">#REF!</definedName>
    <definedName name="IMPSOBRA1">#REF!</definedName>
    <definedName name="IMPSOBRA2" localSheetId="9">#REF!</definedName>
    <definedName name="IMPSOBRA2" localSheetId="5">#REF!</definedName>
    <definedName name="IMPSOBRA2" localSheetId="1">#REF!</definedName>
    <definedName name="IMPSOBRA2" localSheetId="2">#REF!</definedName>
    <definedName name="IMPSOBRA2">#REF!</definedName>
    <definedName name="IMPSOBRA3" localSheetId="9">#REF!</definedName>
    <definedName name="IMPSOBRA3" localSheetId="5">#REF!</definedName>
    <definedName name="IMPSOBRA3" localSheetId="1">#REF!</definedName>
    <definedName name="IMPSOBRA3" localSheetId="2">#REF!</definedName>
    <definedName name="IMPSOBRA3">#REF!</definedName>
    <definedName name="IMPTODOS" localSheetId="9">#REF!</definedName>
    <definedName name="IMPTODOS" localSheetId="5">#REF!</definedName>
    <definedName name="IMPTODOS" localSheetId="2">#REF!</definedName>
    <definedName name="IMPTODOS">#REF!</definedName>
    <definedName name="IMPTRANSPARMA" localSheetId="9">#REF!</definedName>
    <definedName name="IMPTRANSPARMA" localSheetId="5">#REF!</definedName>
    <definedName name="IMPTRANSPARMA" localSheetId="2">#REF!</definedName>
    <definedName name="IMPTRANSPARMA">#REF!</definedName>
    <definedName name="IND" localSheetId="5">#REF!</definedName>
    <definedName name="IND" localSheetId="2">#REF!</definedName>
    <definedName name="IND">#REF!</definedName>
    <definedName name="INDEX" localSheetId="9">#REF!</definedName>
    <definedName name="INDEX" localSheetId="5">#REF!</definedName>
    <definedName name="INDEX" localSheetId="2">#REF!</definedName>
    <definedName name="INDEX">#REF!</definedName>
    <definedName name="INDICADOR_1">[51]CALCULOS_INDICADORES_!$E$4</definedName>
    <definedName name="INDICADOR_10">[51]CALCULOS_INDICADORES_!$E$31</definedName>
    <definedName name="INDICADOR_11">[51]CALCULOS_INDICADORES_!$E$34</definedName>
    <definedName name="INDICADOR_12">[51]CALCULOS_INDICADORES_!$E$37</definedName>
    <definedName name="INDICADOR_2">[51]CALCULOS_INDICADORES_!$E$7</definedName>
    <definedName name="INDICADOR_3">[51]CALCULOS_INDICADORES_!$E$10</definedName>
    <definedName name="INDICADOR_4">[51]CALCULOS_INDICADORES_!$E$13</definedName>
    <definedName name="INDICADOR_5">[51]CALCULOS_INDICADORES_!$E$16</definedName>
    <definedName name="INDICADOR_6">[51]CALCULOS_INDICADORES_!$E$19</definedName>
    <definedName name="INDICADOR_7">[51]CALCULOS_INDICADORES_!$E$22</definedName>
    <definedName name="INDICADOR_8">[51]CALCULOS_INDICADORES_!$E$25</definedName>
    <definedName name="INDICADOR_9">[51]CALCULOS_INDICADORES_!$E$28</definedName>
    <definedName name="INDICADORES" localSheetId="9">#REF!</definedName>
    <definedName name="INDICADORES" localSheetId="5">#REF!</definedName>
    <definedName name="INDICADORES" localSheetId="1">#REF!</definedName>
    <definedName name="INDICADORES" localSheetId="2">#REF!</definedName>
    <definedName name="INDICADORES">#REF!</definedName>
    <definedName name="initituloverso" localSheetId="5">'[43]PTP crerscimento'!#REF!</definedName>
    <definedName name="initituloverso" localSheetId="2">'[43]PTP crerscimento'!#REF!</definedName>
    <definedName name="initituloverso">'[43]PTP crerscimento'!#REF!</definedName>
    <definedName name="iniverso" localSheetId="5">'[43]PTP crerscimento'!#REF!</definedName>
    <definedName name="iniverso" localSheetId="2">'[43]PTP crerscimento'!#REF!</definedName>
    <definedName name="iniverso">'[43]PTP crerscimento'!#REF!</definedName>
    <definedName name="inmuebles" localSheetId="5">#REF!</definedName>
    <definedName name="inmuebles" localSheetId="2">#REF!</definedName>
    <definedName name="inmuebles">#REF!</definedName>
    <definedName name="instalac" localSheetId="5">#REF!</definedName>
    <definedName name="instalac" localSheetId="2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5" hidden="1">{"'Total'!$A$1","'Total'!$A$3"}</definedName>
    <definedName name="j" localSheetId="1" hidden="1">{"'Total'!$A$1","'Total'!$A$3"}</definedName>
    <definedName name="j" localSheetId="2" hidden="1">{"'Total'!$A$1","'Total'!$A$3"}</definedName>
    <definedName name="j" hidden="1">{"'Total'!$A$1","'Total'!$A$3"}</definedName>
    <definedName name="JAN_95" localSheetId="9">'[20]só estoques'!#REF!</definedName>
    <definedName name="JAN_95" localSheetId="5">'[20]só estoques'!#REF!</definedName>
    <definedName name="JAN_95" localSheetId="2">'[20]só estoques'!#REF!</definedName>
    <definedName name="JAN_95">'[20]só estoques'!#REF!</definedName>
    <definedName name="JD" localSheetId="5" hidden="1">{"'Total'!$A$1","'Total'!$A$3"}</definedName>
    <definedName name="JD" localSheetId="1" hidden="1">{"'Total'!$A$1","'Total'!$A$3"}</definedName>
    <definedName name="JD" localSheetId="2" hidden="1">{"'Total'!$A$1","'Total'!$A$3"}</definedName>
    <definedName name="JD" hidden="1">{"'Total'!$A$1","'Total'!$A$3"}</definedName>
    <definedName name="jdk" localSheetId="5" hidden="1">{"'Total'!$A$1","'Total'!$A$3"}</definedName>
    <definedName name="jdk" localSheetId="1" hidden="1">{"'Total'!$A$1","'Total'!$A$3"}</definedName>
    <definedName name="jdk" localSheetId="2" hidden="1">{"'Total'!$A$1","'Total'!$A$3"}</definedName>
    <definedName name="jdk" hidden="1">{"'Total'!$A$1","'Total'!$A$3"}</definedName>
    <definedName name="jdklaSHDLKSHDLKA" localSheetId="5" hidden="1">{"MULTIPLICAÇÃO",#N/A,FALSE,"Obras"}</definedName>
    <definedName name="jdklaSHDLKSHDLKA" localSheetId="1" hidden="1">{"MULTIPLICAÇÃO",#N/A,FALSE,"Obras"}</definedName>
    <definedName name="jdklaSHDLKSHDLKA" localSheetId="2" hidden="1">{"MULTIPLICAÇÃO",#N/A,FALSE,"Obras"}</definedName>
    <definedName name="jdklaSHDLKSHDLKA" hidden="1">{"MULTIPLICAÇÃO",#N/A,FALSE,"Obras"}</definedName>
    <definedName name="jg" localSheetId="5" hidden="1">{"MATRIZES",#N/A,FALSE,"Obras"}</definedName>
    <definedName name="jg" localSheetId="1" hidden="1">{"MATRIZES",#N/A,FALSE,"Obras"}</definedName>
    <definedName name="jg" localSheetId="2" hidden="1">{"MATRIZES",#N/A,FALSE,"Obras"}</definedName>
    <definedName name="jg" hidden="1">{"MATRIZES",#N/A,FALSE,"Obras"}</definedName>
    <definedName name="jjk" localSheetId="5" hidden="1">{"'Total'!$A$1","'Total'!$A$3"}</definedName>
    <definedName name="jjk" localSheetId="1" hidden="1">{"'Total'!$A$1","'Total'!$A$3"}</definedName>
    <definedName name="jjk" localSheetId="2" hidden="1">{"'Total'!$A$1","'Total'!$A$3"}</definedName>
    <definedName name="jjk" hidden="1">{"'Total'!$A$1","'Total'!$A$3"}</definedName>
    <definedName name="JOAO" localSheetId="5" hidden="1">{"AVÓS",#N/A,FALSE,"Obras"}</definedName>
    <definedName name="JOAO" localSheetId="1" hidden="1">{"AVÓS",#N/A,FALSE,"Obras"}</definedName>
    <definedName name="JOAO" localSheetId="2" hidden="1">{"AVÓS",#N/A,FALSE,"Obras"}</definedName>
    <definedName name="JOAO" hidden="1">{"AVÓS",#N/A,FALSE,"Obras"}</definedName>
    <definedName name="Julho" localSheetId="9">#REF!</definedName>
    <definedName name="Julho" localSheetId="5">#REF!</definedName>
    <definedName name="Julho" localSheetId="1">#REF!</definedName>
    <definedName name="Julho" localSheetId="2">#REF!</definedName>
    <definedName name="Julho">#REF!</definedName>
    <definedName name="JUNHO">'[10]Jun 03'!$A$16:$AN$767</definedName>
    <definedName name="k" localSheetId="5" hidden="1">{"MULTIPLICAÇÃO",#N/A,FALSE,"Obras"}</definedName>
    <definedName name="k" localSheetId="1" hidden="1">{"MULTIPLICAÇÃO",#N/A,FALSE,"Obras"}</definedName>
    <definedName name="k" localSheetId="2" hidden="1">{"MULTIPLICAÇÃO",#N/A,FALSE,"Obras"}</definedName>
    <definedName name="k" hidden="1">{"MULTIPLICAÇÃO",#N/A,FALSE,"Obras"}</definedName>
    <definedName name="ka" localSheetId="5" hidden="1">{"MATRIZES",#N/A,FALSE,"Obras"}</definedName>
    <definedName name="ka" localSheetId="1" hidden="1">{"MATRIZES",#N/A,FALSE,"Obras"}</definedName>
    <definedName name="ka" localSheetId="2" hidden="1">{"MATRIZES",#N/A,FALSE,"Obras"}</definedName>
    <definedName name="ka" hidden="1">{"MATRIZES",#N/A,FALSE,"Obras"}</definedName>
    <definedName name="KSLAL" localSheetId="5" hidden="1">{"MELHORAMENTO GENÉTICO",#N/A,FALSE,"Obras"}</definedName>
    <definedName name="KSLAL" localSheetId="1" hidden="1">{"MELHORAMENTO GENÉTICO",#N/A,FALSE,"Obras"}</definedName>
    <definedName name="KSLAL" localSheetId="2" hidden="1">{"MELHORAMENTO GENÉTICO",#N/A,FALSE,"Obras"}</definedName>
    <definedName name="KSLAL" hidden="1">{"MELHORAMENTO GENÉTICO",#N/A,FALSE,"Obras"}</definedName>
    <definedName name="LACESA" localSheetId="9">#REF!</definedName>
    <definedName name="LACESA" localSheetId="5">#REF!</definedName>
    <definedName name="LACESA" localSheetId="1">#REF!</definedName>
    <definedName name="LACESA" localSheetId="2">#REF!</definedName>
    <definedName name="LACESA">#REF!</definedName>
    <definedName name="LastNOPAT" localSheetId="9">#REF!</definedName>
    <definedName name="LastNOPAT" localSheetId="5">#REF!</definedName>
    <definedName name="LastNOPAT" localSheetId="1">#REF!</definedName>
    <definedName name="LastNOPAT" localSheetId="2">#REF!</definedName>
    <definedName name="LastNOPAT">#REF!</definedName>
    <definedName name="LastNOPBT" localSheetId="9">#REF!</definedName>
    <definedName name="LastNOPBT" localSheetId="5">#REF!</definedName>
    <definedName name="LastNOPBT" localSheetId="1">#REF!</definedName>
    <definedName name="LastNOPBT" localSheetId="2">#REF!</definedName>
    <definedName name="LastNOPBT">#REF!</definedName>
    <definedName name="LastSales" localSheetId="9">#REF!</definedName>
    <definedName name="LastSales" localSheetId="5">#REF!</definedName>
    <definedName name="LastSales" localSheetId="2">#REF!</definedName>
    <definedName name="LastSales">#REF!</definedName>
    <definedName name="LastTaxes" localSheetId="9">#REF!</definedName>
    <definedName name="LastTaxes" localSheetId="5">#REF!</definedName>
    <definedName name="LastTaxes" localSheetId="2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5" hidden="1">{"APOIO",#N/A,FALSE,"Obras"}</definedName>
    <definedName name="Laudo" localSheetId="1" hidden="1">{"APOIO",#N/A,FALSE,"Obras"}</definedName>
    <definedName name="Laudo" localSheetId="2" hidden="1">{"APOIO",#N/A,FALSE,"Obras"}</definedName>
    <definedName name="Laudo" hidden="1">{"APOIO",#N/A,FALSE,"Obras"}</definedName>
    <definedName name="leasing" localSheetId="5">#REF!</definedName>
    <definedName name="leasing" localSheetId="2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'[52]IIG PPE 1'!$C$4</definedName>
    <definedName name="LJKHJKHG">'[52]IIG PPE 1'!$C$4</definedName>
    <definedName name="LLL" localSheetId="5" hidden="1">{"MULTIPLICAÇÃO",#N/A,FALSE,"Obras"}</definedName>
    <definedName name="LLL" localSheetId="1" hidden="1">{"MULTIPLICAÇÃO",#N/A,FALSE,"Obras"}</definedName>
    <definedName name="LLL" localSheetId="2" hidden="1">{"MULTIPLICAÇÃO",#N/A,FALSE,"Obras"}</definedName>
    <definedName name="LLL" hidden="1">{"MULTIPLICAÇÃO",#N/A,FALSE,"Obras"}</definedName>
    <definedName name="LNOPBTMargin" localSheetId="9">#REF!</definedName>
    <definedName name="LNOPBTMargin" localSheetId="5">#REF!</definedName>
    <definedName name="LNOPBTMargin" localSheetId="1">#REF!</definedName>
    <definedName name="LNOPBTMargin" localSheetId="2">#REF!</definedName>
    <definedName name="LNOPBTMargin">#REF!</definedName>
    <definedName name="Local_Plan_ME">[19]!Local_Plan_ME</definedName>
    <definedName name="log_2003" localSheetId="9">#REF!</definedName>
    <definedName name="log_2003" localSheetId="5">#REF!</definedName>
    <definedName name="log_2003" localSheetId="1">#REF!</definedName>
    <definedName name="log_2003" localSheetId="2">#REF!</definedName>
    <definedName name="log_2003">#REF!</definedName>
    <definedName name="Log_Custo" localSheetId="9">#REF!</definedName>
    <definedName name="Log_Custo" localSheetId="5">#REF!</definedName>
    <definedName name="Log_Custo" localSheetId="1">#REF!</definedName>
    <definedName name="Log_Custo" localSheetId="2">#REF!</definedName>
    <definedName name="Log_Custo">#REF!</definedName>
    <definedName name="Log_me" localSheetId="9">#REF!</definedName>
    <definedName name="Log_me" localSheetId="5">#REF!</definedName>
    <definedName name="Log_me" localSheetId="1">#REF!</definedName>
    <definedName name="Log_me" localSheetId="2">#REF!</definedName>
    <definedName name="Log_me">#REF!</definedName>
    <definedName name="Log_mi" localSheetId="9">#REF!</definedName>
    <definedName name="Log_mi" localSheetId="5">#REF!</definedName>
    <definedName name="Log_mi" localSheetId="2">#REF!</definedName>
    <definedName name="Log_mi">#REF!</definedName>
    <definedName name="Logística" localSheetId="9">'[53]Orçado 2005'!#REF!</definedName>
    <definedName name="Logística" localSheetId="5">'[53]Orçado 2005'!#REF!</definedName>
    <definedName name="Logística" localSheetId="2">'[53]Orçado 2005'!#REF!</definedName>
    <definedName name="Logística">'[53]Orçado 2005'!#REF!</definedName>
    <definedName name="Logística_2003" localSheetId="9">'[53]Base 2004'!#REF!</definedName>
    <definedName name="Logística_2003" localSheetId="5">'[53]Base 2004'!#REF!</definedName>
    <definedName name="Logística_2003" localSheetId="2">'[53]Base 2004'!#REF!</definedName>
    <definedName name="Logística_2003">'[53]Base 2004'!#REF!</definedName>
    <definedName name="LSalesGrowth" localSheetId="9">#REF!</definedName>
    <definedName name="LSalesGrowth" localSheetId="5">#REF!</definedName>
    <definedName name="LSalesGrowth" localSheetId="1">#REF!</definedName>
    <definedName name="LSalesGrowth" localSheetId="2">#REF!</definedName>
    <definedName name="LSalesGrowth">#REF!</definedName>
    <definedName name="LTaxRate" localSheetId="9">#REF!</definedName>
    <definedName name="LTaxRate" localSheetId="5">#REF!</definedName>
    <definedName name="LTaxRate" localSheetId="1">#REF!</definedName>
    <definedName name="LTaxRate" localSheetId="2">#REF!</definedName>
    <definedName name="LTaxRate">#REF!</definedName>
    <definedName name="Lucro_Liq">#N/A</definedName>
    <definedName name="M">'[54]IIG PPE 1'!$C$5</definedName>
    <definedName name="M_1" localSheetId="5">#REF!</definedName>
    <definedName name="M_1" localSheetId="2">#REF!</definedName>
    <definedName name="M_1">#REF!</definedName>
    <definedName name="ma" localSheetId="5" hidden="1">{"MATRIZES",#N/A,FALSE,"Obras"}</definedName>
    <definedName name="ma" localSheetId="1" hidden="1">{"MATRIZES",#N/A,FALSE,"Obras"}</definedName>
    <definedName name="ma" localSheetId="2" hidden="1">{"MATRIZES",#N/A,FALSE,"Obras"}</definedName>
    <definedName name="ma" hidden="1">{"MATRIZES",#N/A,FALSE,"Obras"}</definedName>
    <definedName name="MAC_STATUS" localSheetId="9">#REF!</definedName>
    <definedName name="MAC_STATUS" localSheetId="5">#REF!</definedName>
    <definedName name="MAC_STATUS" localSheetId="1">#REF!</definedName>
    <definedName name="MAC_STATUS" localSheetId="2">#REF!</definedName>
    <definedName name="MAC_STATUS">#REF!</definedName>
    <definedName name="Macedo" localSheetId="5" hidden="1">{"AVÓS",#N/A,FALSE,"Obras"}</definedName>
    <definedName name="Macedo" localSheetId="1" hidden="1">{"AVÓS",#N/A,FALSE,"Obras"}</definedName>
    <definedName name="Macedo" localSheetId="2" hidden="1">{"AVÓS",#N/A,FALSE,"Obras"}</definedName>
    <definedName name="Macedo" hidden="1">{"AVÓS",#N/A,FALSE,"Obras"}</definedName>
    <definedName name="Macro1" localSheetId="9">#REF!</definedName>
    <definedName name="Macro1" localSheetId="5">#REF!</definedName>
    <definedName name="Macro1" localSheetId="1">#REF!</definedName>
    <definedName name="Macro1" localSheetId="2">#REF!</definedName>
    <definedName name="Macro1">#REF!</definedName>
    <definedName name="macro10000">[55]!macro10000</definedName>
    <definedName name="macro1002" localSheetId="9">[56]!macro1002</definedName>
    <definedName name="macro1002" localSheetId="5">[56]!macro1002</definedName>
    <definedName name="macro1002" localSheetId="2">[56]!macro1002</definedName>
    <definedName name="macro1002">[56]!macro1002</definedName>
    <definedName name="Macro11000">[57]!Macro11000</definedName>
    <definedName name="Macro12000" localSheetId="9">[58]!Macro12000</definedName>
    <definedName name="Macro12000" localSheetId="5">[58]!Macro12000</definedName>
    <definedName name="Macro12000" localSheetId="2">[58]!Macro12000</definedName>
    <definedName name="Macro12000">[58]!Macro12000</definedName>
    <definedName name="Macro14000" localSheetId="9">[59]!Macro14000</definedName>
    <definedName name="Macro14000" localSheetId="5">[59]!Macro14000</definedName>
    <definedName name="Macro14000" localSheetId="2">[59]!Macro14000</definedName>
    <definedName name="Macro14000">[59]!Macro14000</definedName>
    <definedName name="Macro15000" localSheetId="9">[60]!Macro15000</definedName>
    <definedName name="Macro15000" localSheetId="5">[60]!Macro15000</definedName>
    <definedName name="Macro15000" localSheetId="2">[60]!Macro15000</definedName>
    <definedName name="Macro15000">[60]!Macro15000</definedName>
    <definedName name="Macro16000" localSheetId="9">[56]!Macro16000</definedName>
    <definedName name="Macro16000" localSheetId="5">[56]!Macro16000</definedName>
    <definedName name="Macro16000" localSheetId="2">[56]!Macro16000</definedName>
    <definedName name="Macro16000">[56]!Macro16000</definedName>
    <definedName name="macro2">[55]!macro2</definedName>
    <definedName name="Macro3" localSheetId="9">#REF!</definedName>
    <definedName name="Macro3" localSheetId="5">#REF!</definedName>
    <definedName name="Macro3" localSheetId="1">#REF!</definedName>
    <definedName name="Macro3" localSheetId="2">#REF!</definedName>
    <definedName name="Macro3">#REF!</definedName>
    <definedName name="macro3002">[61]!macro3002</definedName>
    <definedName name="macro3006">[61]!macro3006</definedName>
    <definedName name="Macro4" localSheetId="9">[62]!Macro4</definedName>
    <definedName name="Macro4" localSheetId="5">[62]!Macro4</definedName>
    <definedName name="Macro4" localSheetId="2">[62]!Macro4</definedName>
    <definedName name="Macro4">[62]!Macro4</definedName>
    <definedName name="macro403">[57]!macro403</definedName>
    <definedName name="Macro7" localSheetId="9">#REF!</definedName>
    <definedName name="Macro7" localSheetId="5">#REF!</definedName>
    <definedName name="Macro7" localSheetId="1">#REF!</definedName>
    <definedName name="Macro7" localSheetId="2">#REF!</definedName>
    <definedName name="Macro7">#REF!</definedName>
    <definedName name="macro802" localSheetId="9">[60]!macro802</definedName>
    <definedName name="macro802" localSheetId="5">[60]!macro802</definedName>
    <definedName name="macro802" localSheetId="2">[60]!macro802</definedName>
    <definedName name="macro802">[60]!macro802</definedName>
    <definedName name="MAI_95" localSheetId="9">'[20]só estoques'!#REF!</definedName>
    <definedName name="MAI_95" localSheetId="5">'[20]só estoques'!#REF!</definedName>
    <definedName name="MAI_95" localSheetId="1">'[20]só estoques'!#REF!</definedName>
    <definedName name="MAI_95" localSheetId="2">'[20]só estoques'!#REF!</definedName>
    <definedName name="MAI_95">'[20]só estoques'!#REF!</definedName>
    <definedName name="Maio" localSheetId="9">#REF!</definedName>
    <definedName name="Maio" localSheetId="5">#REF!</definedName>
    <definedName name="Maio" localSheetId="1">#REF!</definedName>
    <definedName name="Maio" localSheetId="2">#REF!</definedName>
    <definedName name="Maio">#REF!</definedName>
    <definedName name="Maiores" localSheetId="9">#REF!</definedName>
    <definedName name="Maiores" localSheetId="5">#REF!</definedName>
    <definedName name="Maiores" localSheetId="1">#REF!</definedName>
    <definedName name="Maiores" localSheetId="2">#REF!</definedName>
    <definedName name="Maiores">#REF!</definedName>
    <definedName name="manteiga">[27]Laticínios!$A$603:$S$644</definedName>
    <definedName name="manteiga_kg">[27]Laticínios!$U$603:$AL$644</definedName>
    <definedName name="maquin" localSheetId="5">#REF!</definedName>
    <definedName name="maquin" localSheetId="2">#REF!</definedName>
    <definedName name="maquin">#REF!</definedName>
    <definedName name="MAR_95" localSheetId="9">'[20]só estoques'!#REF!</definedName>
    <definedName name="MAR_95" localSheetId="5">'[20]só estoques'!#REF!</definedName>
    <definedName name="MAR_95" localSheetId="1">'[20]só estoques'!#REF!</definedName>
    <definedName name="MAR_95" localSheetId="2">'[20]só estoques'!#REF!</definedName>
    <definedName name="MAR_95">'[20]só estoques'!#REF!</definedName>
    <definedName name="márcio" localSheetId="5" hidden="1">{"'Total'!$A$1","'Total'!$A$3"}</definedName>
    <definedName name="márcio" localSheetId="1" hidden="1">{"'Total'!$A$1","'Total'!$A$3"}</definedName>
    <definedName name="márcio" localSheetId="2" hidden="1">{"'Total'!$A$1","'Total'!$A$3"}</definedName>
    <definedName name="márcio" hidden="1">{"'Total'!$A$1","'Total'!$A$3"}</definedName>
    <definedName name="Março" localSheetId="9">#REF!</definedName>
    <definedName name="Março" localSheetId="5">#REF!</definedName>
    <definedName name="Março" localSheetId="1">#REF!</definedName>
    <definedName name="Março" localSheetId="2">#REF!</definedName>
    <definedName name="Março">#REF!</definedName>
    <definedName name="março_1997" localSheetId="9">#REF!</definedName>
    <definedName name="março_1997" localSheetId="5">#REF!</definedName>
    <definedName name="março_1997" localSheetId="1">#REF!</definedName>
    <definedName name="março_1997" localSheetId="2">#REF!</definedName>
    <definedName name="março_1997">#REF!</definedName>
    <definedName name="MARKETING" localSheetId="9">#REF!</definedName>
    <definedName name="MARKETING" localSheetId="5">#REF!</definedName>
    <definedName name="MARKETING" localSheetId="1">#REF!</definedName>
    <definedName name="MARKETING" localSheetId="2">#REF!</definedName>
    <definedName name="MARKETING">#REF!</definedName>
    <definedName name="MARKETING01" localSheetId="9">#REF!</definedName>
    <definedName name="MARKETING01" localSheetId="5">#REF!</definedName>
    <definedName name="MARKETING01" localSheetId="2">#REF!</definedName>
    <definedName name="MARKETING01">#REF!</definedName>
    <definedName name="MARKETING21" localSheetId="9">#REF!</definedName>
    <definedName name="MARKETING21" localSheetId="5">#REF!</definedName>
    <definedName name="MARKETING21" localSheetId="2">#REF!</definedName>
    <definedName name="MARKETING21">#REF!</definedName>
    <definedName name="MARKETING22" localSheetId="9">#REF!</definedName>
    <definedName name="MARKETING22" localSheetId="5">#REF!</definedName>
    <definedName name="MARKETING22" localSheetId="2">#REF!</definedName>
    <definedName name="MARKETING22">#REF!</definedName>
    <definedName name="MARKETING23" localSheetId="9">#REF!</definedName>
    <definedName name="MARKETING23" localSheetId="5">#REF!</definedName>
    <definedName name="MARKETING23" localSheetId="2">#REF!</definedName>
    <definedName name="MARKETING23">#REF!</definedName>
    <definedName name="MARKETING24" localSheetId="9">#REF!</definedName>
    <definedName name="MARKETING24" localSheetId="5">#REF!</definedName>
    <definedName name="MARKETING24" localSheetId="2">#REF!</definedName>
    <definedName name="MARKETING24">#REF!</definedName>
    <definedName name="MARKETING25" localSheetId="9">#REF!</definedName>
    <definedName name="MARKETING25" localSheetId="5">#REF!</definedName>
    <definedName name="MARKETING25" localSheetId="2">#REF!</definedName>
    <definedName name="MARKETING25">#REF!</definedName>
    <definedName name="MARKETING26" localSheetId="9">#REF!</definedName>
    <definedName name="MARKETING26" localSheetId="5">#REF!</definedName>
    <definedName name="MARKETING26" localSheetId="2">#REF!</definedName>
    <definedName name="MARKETING26">#REF!</definedName>
    <definedName name="MARKETING27" localSheetId="9">#REF!</definedName>
    <definedName name="MARKETING27" localSheetId="5">#REF!</definedName>
    <definedName name="MARKETING27" localSheetId="2">#REF!</definedName>
    <definedName name="MARKETING27">#REF!</definedName>
    <definedName name="MARKETING28" localSheetId="9">#REF!</definedName>
    <definedName name="MARKETING28" localSheetId="5">#REF!</definedName>
    <definedName name="MARKETING28" localSheetId="2">#REF!</definedName>
    <definedName name="MARKETING28">#REF!</definedName>
    <definedName name="MATRIZ_CAD" localSheetId="5">#REF!</definedName>
    <definedName name="MATRIZ_CAD" localSheetId="2">#REF!</definedName>
    <definedName name="MATRIZ_CAD">#REF!</definedName>
    <definedName name="Matrizes" localSheetId="5" hidden="1">{"MATRIZES",#N/A,FALSE,"Obras"}</definedName>
    <definedName name="Matrizes" localSheetId="1" hidden="1">{"MATRIZES",#N/A,FALSE,"Obras"}</definedName>
    <definedName name="Matrizes" localSheetId="2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5">#REF!</definedName>
    <definedName name="matu" localSheetId="2">#REF!</definedName>
    <definedName name="matu">#REF!</definedName>
    <definedName name="maturity" localSheetId="5">#REF!</definedName>
    <definedName name="maturity" localSheetId="2">#REF!</definedName>
    <definedName name="maturity">#REF!</definedName>
    <definedName name="md" localSheetId="9">#REF!</definedName>
    <definedName name="md" localSheetId="5">#REF!</definedName>
    <definedName name="md" localSheetId="1">#REF!</definedName>
    <definedName name="md" localSheetId="2">#REF!</definedName>
    <definedName name="md">#REF!</definedName>
    <definedName name="me_2002" localSheetId="9">#REF!</definedName>
    <definedName name="me_2002" localSheetId="5">#REF!</definedName>
    <definedName name="me_2002" localSheetId="1">#REF!</definedName>
    <definedName name="me_2002" localSheetId="2">#REF!</definedName>
    <definedName name="me_2002">#REF!</definedName>
    <definedName name="me_2003" localSheetId="9">#REF!</definedName>
    <definedName name="me_2003" localSheetId="5">#REF!</definedName>
    <definedName name="me_2003" localSheetId="1">#REF!</definedName>
    <definedName name="me_2003" localSheetId="2">#REF!</definedName>
    <definedName name="me_2003">#REF!</definedName>
    <definedName name="me_2005" localSheetId="9">#REF!</definedName>
    <definedName name="me_2005" localSheetId="5">#REF!</definedName>
    <definedName name="me_2005" localSheetId="2">#REF!</definedName>
    <definedName name="me_2005">#REF!</definedName>
    <definedName name="me_2006" localSheetId="9">#REF!</definedName>
    <definedName name="me_2006" localSheetId="5">#REF!</definedName>
    <definedName name="me_2006" localSheetId="2">#REF!</definedName>
    <definedName name="me_2006">#REF!</definedName>
    <definedName name="mejoras" localSheetId="5">#REF!</definedName>
    <definedName name="mejoras" localSheetId="2">#REF!</definedName>
    <definedName name="mejoras">#REF!</definedName>
    <definedName name="MEMU" localSheetId="9">#REF!</definedName>
    <definedName name="MEMU" localSheetId="5">#REF!</definedName>
    <definedName name="MEMU" localSheetId="2">#REF!</definedName>
    <definedName name="MEMU">#REF!</definedName>
    <definedName name="mensual">[63]mensual!$B$1:$F$580</definedName>
    <definedName name="MENU" localSheetId="9">#REF!</definedName>
    <definedName name="MENU" localSheetId="5">#REF!</definedName>
    <definedName name="MENU" localSheetId="1">#REF!</definedName>
    <definedName name="MENU" localSheetId="2">#REF!</definedName>
    <definedName name="MENU">#REF!</definedName>
    <definedName name="MES" localSheetId="9">#REF!</definedName>
    <definedName name="MES" localSheetId="5">#REF!</definedName>
    <definedName name="MES" localSheetId="2">#REF!</definedName>
    <definedName name="MES">#REF!</definedName>
    <definedName name="mh" localSheetId="5" hidden="1">{"MULTIPLICAÇÃO",#N/A,FALSE,"Obras"}</definedName>
    <definedName name="mh" localSheetId="1" hidden="1">{"MULTIPLICAÇÃO",#N/A,FALSE,"Obras"}</definedName>
    <definedName name="mh" localSheetId="2" hidden="1">{"MULTIPLICAÇÃO",#N/A,FALSE,"Obras"}</definedName>
    <definedName name="mh" hidden="1">{"MULTIPLICAÇÃO",#N/A,FALSE,"Obras"}</definedName>
    <definedName name="mi_2002" localSheetId="9">#REF!</definedName>
    <definedName name="mi_2002" localSheetId="5">#REF!</definedName>
    <definedName name="mi_2002" localSheetId="1">#REF!</definedName>
    <definedName name="mi_2002" localSheetId="2">#REF!</definedName>
    <definedName name="mi_2002">#REF!</definedName>
    <definedName name="mi_2003" localSheetId="9">#REF!</definedName>
    <definedName name="mi_2003" localSheetId="5">#REF!</definedName>
    <definedName name="mi_2003" localSheetId="1">#REF!</definedName>
    <definedName name="mi_2003" localSheetId="2">#REF!</definedName>
    <definedName name="mi_2003">#REF!</definedName>
    <definedName name="mi_2005" localSheetId="9">#REF!</definedName>
    <definedName name="mi_2005" localSheetId="5">#REF!</definedName>
    <definedName name="mi_2005" localSheetId="1">#REF!</definedName>
    <definedName name="mi_2005" localSheetId="2">#REF!</definedName>
    <definedName name="mi_2005">#REF!</definedName>
    <definedName name="mi_2006" localSheetId="9">#REF!</definedName>
    <definedName name="mi_2006" localSheetId="5">#REF!</definedName>
    <definedName name="mi_2006" localSheetId="2">#REF!</definedName>
    <definedName name="mi_2006">#REF!</definedName>
    <definedName name="MI_BATAVO_2006" localSheetId="9">#REF!</definedName>
    <definedName name="MI_BATAVO_2006" localSheetId="5">#REF!</definedName>
    <definedName name="MI_BATAVO_2006" localSheetId="2">#REF!</definedName>
    <definedName name="MI_BATAVO_2006">#REF!</definedName>
    <definedName name="mil">[64]Balanco_CVM!$AK$1</definedName>
    <definedName name="mj" localSheetId="5" hidden="1">{"MELHORAMENTO GENÉTICO",#N/A,FALSE,"Obras"}</definedName>
    <definedName name="mj" localSheetId="1" hidden="1">{"MELHORAMENTO GENÉTICO",#N/A,FALSE,"Obras"}</definedName>
    <definedName name="mj" localSheetId="2" hidden="1">{"MELHORAMENTO GENÉTICO",#N/A,FALSE,"Obras"}</definedName>
    <definedName name="mj" hidden="1">{"MELHORAMENTO GENÉTICO",#N/A,FALSE,"Obras"}</definedName>
    <definedName name="mmm" localSheetId="5">#REF!</definedName>
    <definedName name="mmm" localSheetId="2">#REF!</definedName>
    <definedName name="mmm">#REF!</definedName>
    <definedName name="mod" localSheetId="9">#REF!</definedName>
    <definedName name="mod" localSheetId="5">#REF!</definedName>
    <definedName name="mod" localSheetId="1">#REF!</definedName>
    <definedName name="mod" localSheetId="2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5" hidden="1">{"MULTIPLICAÇÃO",#N/A,FALSE,"Obras"}</definedName>
    <definedName name="motor" localSheetId="1" hidden="1">{"MULTIPLICAÇÃO",#N/A,FALSE,"Obras"}</definedName>
    <definedName name="motor" localSheetId="2" hidden="1">{"MULTIPLICAÇÃO",#N/A,FALSE,"Obras"}</definedName>
    <definedName name="motor" hidden="1">{"MULTIPLICAÇÃO",#N/A,FALSE,"Obras"}</definedName>
    <definedName name="mrua" localSheetId="9">#REF!</definedName>
    <definedName name="mrua" localSheetId="5">#REF!</definedName>
    <definedName name="mrua" localSheetId="1">#REF!</definedName>
    <definedName name="mrua" localSheetId="2">#REF!</definedName>
    <definedName name="mrua">#REF!</definedName>
    <definedName name="mrus" localSheetId="9">#REF!</definedName>
    <definedName name="mrus" localSheetId="5">#REF!</definedName>
    <definedName name="mrus" localSheetId="1">#REF!</definedName>
    <definedName name="mrus" localSheetId="2">#REF!</definedName>
    <definedName name="mrus">#REF!</definedName>
    <definedName name="myutiles" localSheetId="5">#REF!</definedName>
    <definedName name="myutiles" localSheetId="2">#REF!</definedName>
    <definedName name="myutiles">#REF!</definedName>
    <definedName name="N" localSheetId="9">#REF!</definedName>
    <definedName name="N" localSheetId="5">#REF!</definedName>
    <definedName name="N" localSheetId="1">#REF!</definedName>
    <definedName name="N" localSheetId="2">#REF!</definedName>
    <definedName name="N">#REF!</definedName>
    <definedName name="negão" localSheetId="9">[65]DEMONSTRAÇÃO_DE_RESULTADOS!#REF!</definedName>
    <definedName name="negão" localSheetId="5">[65]DEMONSTRAÇÃO_DE_RESULTADOS!#REF!</definedName>
    <definedName name="negão" localSheetId="2">[65]DEMONSTRAÇÃO_DE_RESULTADOS!#REF!</definedName>
    <definedName name="negão">[65]DEMONSTRAÇÃO_DE_RESULTADOS!#REF!</definedName>
    <definedName name="nmn" localSheetId="9">#REF!</definedName>
    <definedName name="nmn" localSheetId="5">#REF!</definedName>
    <definedName name="nmn" localSheetId="1">#REF!</definedName>
    <definedName name="nmn" localSheetId="2">#REF!</definedName>
    <definedName name="nmn">#REF!</definedName>
    <definedName name="NN" localSheetId="9">#REF!</definedName>
    <definedName name="NN" localSheetId="5">#REF!</definedName>
    <definedName name="NN" localSheetId="2">#REF!</definedName>
    <definedName name="NN">#REF!</definedName>
    <definedName name="NNN" localSheetId="9" hidden="1">[66]LS!#REF!</definedName>
    <definedName name="NNN" localSheetId="5" hidden="1">[66]LS!#REF!</definedName>
    <definedName name="NNN" localSheetId="2" hidden="1">[66]LS!#REF!</definedName>
    <definedName name="NNN" hidden="1">[66]LS!#REF!</definedName>
    <definedName name="NOME_ARQ" localSheetId="5">[67]base!#REF!</definedName>
    <definedName name="NOME_ARQ" localSheetId="2">[67]base!#REF!</definedName>
    <definedName name="NOME_ARQ">[67]base!#REF!</definedName>
    <definedName name="Novo" localSheetId="5" hidden="1">{"APOIO",#N/A,FALSE,"Obras"}</definedName>
    <definedName name="Novo" localSheetId="1" hidden="1">{"APOIO",#N/A,FALSE,"Obras"}</definedName>
    <definedName name="Novo" localSheetId="2" hidden="1">{"APOIO",#N/A,FALSE,"Obras"}</definedName>
    <definedName name="Novo" hidden="1">{"APOIO",#N/A,FALSE,"Obras"}</definedName>
    <definedName name="nt" localSheetId="5" hidden="1">{"MELHORAMENTO GENÉTICO",#N/A,FALSE,"Obras"}</definedName>
    <definedName name="nt" localSheetId="1" hidden="1">{"MELHORAMENTO GENÉTICO",#N/A,FALSE,"Obras"}</definedName>
    <definedName name="nt" localSheetId="2" hidden="1">{"MELHORAMENTO GENÉTICO",#N/A,FALSE,"Obras"}</definedName>
    <definedName name="nt" hidden="1">{"MELHORAMENTO GENÉTICO",#N/A,FALSE,"Obras"}</definedName>
    <definedName name="nu" localSheetId="5" hidden="1">{"AVÓS",#N/A,FALSE,"Obras"}</definedName>
    <definedName name="nu" localSheetId="1" hidden="1">{"AVÓS",#N/A,FALSE,"Obras"}</definedName>
    <definedName name="nu" localSheetId="2" hidden="1">{"AVÓS",#N/A,FALSE,"Obras"}</definedName>
    <definedName name="nu" hidden="1">{"AVÓS",#N/A,FALSE,"Obras"}</definedName>
    <definedName name="OBRA" localSheetId="5" hidden="1">{"MULTIPLICAÇÃO",#N/A,FALSE,"Obras"}</definedName>
    <definedName name="OBRA" localSheetId="1" hidden="1">{"MULTIPLICAÇÃO",#N/A,FALSE,"Obras"}</definedName>
    <definedName name="OBRA" localSheetId="2" hidden="1">{"MULTIPLICAÇÃO",#N/A,FALSE,"Obras"}</definedName>
    <definedName name="OBRA" hidden="1">{"MULTIPLICAÇÃO",#N/A,FALSE,"Obras"}</definedName>
    <definedName name="obras" localSheetId="5" hidden="1">{"MULTIPLICAÇÃO",#N/A,FALSE,"Obras"}</definedName>
    <definedName name="obras" localSheetId="1" hidden="1">{"MULTIPLICAÇÃO",#N/A,FALSE,"Obras"}</definedName>
    <definedName name="obras" localSheetId="2" hidden="1">{"MULTIPLICAÇÃO",#N/A,FALSE,"Obras"}</definedName>
    <definedName name="obras" hidden="1">{"MULTIPLICAÇÃO",#N/A,FALSE,"Obras"}</definedName>
    <definedName name="OBRAS_FAB_RAC" localSheetId="5" hidden="1">{"MULTIPLICAÇÃO",#N/A,FALSE,"Obras"}</definedName>
    <definedName name="OBRAS_FAB_RAC" localSheetId="1" hidden="1">{"MULTIPLICAÇÃO",#N/A,FALSE,"Obras"}</definedName>
    <definedName name="OBRAS_FAB_RAC" localSheetId="2" hidden="1">{"MULTIPLICAÇÃO",#N/A,FALSE,"Obras"}</definedName>
    <definedName name="OBRAS_FAB_RAC" hidden="1">{"MULTIPLICAÇÃO",#N/A,FALSE,"Obras"}</definedName>
    <definedName name="OBRAS_FAB_RAC_UDIA" localSheetId="5" hidden="1">{"MULTIPLICAÇÃO",#N/A,FALSE,"Obras"}</definedName>
    <definedName name="OBRAS_FAB_RAC_UDIA" localSheetId="1" hidden="1">{"MULTIPLICAÇÃO",#N/A,FALSE,"Obras"}</definedName>
    <definedName name="OBRAS_FAB_RAC_UDIA" localSheetId="2" hidden="1">{"MULTIPLICAÇÃO",#N/A,FALSE,"Obras"}</definedName>
    <definedName name="OBRAS_FAB_RAC_UDIA" hidden="1">{"MULTIPLICAÇÃO",#N/A,FALSE,"Obras"}</definedName>
    <definedName name="oçglegaisoutrempr2003" localSheetId="9">'[25]Orç 2003'!#REF!</definedName>
    <definedName name="oçglegaisoutrempr2003" localSheetId="5">'[25]Orç 2003'!#REF!</definedName>
    <definedName name="oçglegaisoutrempr2003" localSheetId="2">'[25]Orç 2003'!#REF!</definedName>
    <definedName name="oçglegaisoutrempr2003">'[25]Orç 2003'!#REF!</definedName>
    <definedName name="Ocultar">[19]!Ocultar</definedName>
    <definedName name="OCULTAR_COLUNA" localSheetId="9">#REF!</definedName>
    <definedName name="OCULTAR_COLUNA" localSheetId="5">#REF!</definedName>
    <definedName name="OCULTAR_COLUNA" localSheetId="1">#REF!</definedName>
    <definedName name="OCULTAR_COLUNA" localSheetId="2">#REF!</definedName>
    <definedName name="OCULTAR_COLUNA">#REF!</definedName>
    <definedName name="ooo" localSheetId="5" hidden="1">{#N/A,#N/A,TRUE,"Consolidado";#N/A,#N/A,TRUE,"Laticínios";#N/A,#N/A,TRUE,"Frangos";#N/A,#N/A,TRUE,"Suínos";#N/A,#N/A,TRUE,"Peru";#N/A,#N/A,TRUE,"Carnes";#N/A,#N/A,TRUE,"Suco";#N/A,#N/A,TRUE,"Batata"}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localSheetId="2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9">'[25]Orç 2003'!#REF!</definedName>
    <definedName name="orçadmSA2003" localSheetId="5">'[25]Orç 2003'!#REF!</definedName>
    <definedName name="orçadmSA2003" localSheetId="1">'[25]Orç 2003'!#REF!</definedName>
    <definedName name="orçadmSA2003" localSheetId="2">'[25]Orç 2003'!#REF!</definedName>
    <definedName name="orçadmSA2003">'[25]Orç 2003'!#REF!</definedName>
    <definedName name="orçcetec2003" localSheetId="9">'[25]Orç 2003'!#REF!</definedName>
    <definedName name="orçcetec2003" localSheetId="5">'[25]Orç 2003'!#REF!</definedName>
    <definedName name="orçcetec2003" localSheetId="1">'[25]Orç 2003'!#REF!</definedName>
    <definedName name="orçcetec2003" localSheetId="2">'[25]Orç 2003'!#REF!</definedName>
    <definedName name="orçcetec2003">'[25]Orç 2003'!#REF!</definedName>
    <definedName name="orçconsultADM" localSheetId="9">'[25]Orç 2003'!#REF!</definedName>
    <definedName name="orçconsultADM" localSheetId="5">'[25]Orç 2003'!#REF!</definedName>
    <definedName name="orçconsultADM" localSheetId="2">'[25]Orç 2003'!#REF!</definedName>
    <definedName name="orçconsultADM">'[25]Orç 2003'!#REF!</definedName>
    <definedName name="orçconsultcusto" localSheetId="9">'[25]Orç 2003'!#REF!</definedName>
    <definedName name="orçconsultcusto" localSheetId="5">'[25]Orç 2003'!#REF!</definedName>
    <definedName name="orçconsultcusto" localSheetId="2">'[25]Orç 2003'!#REF!</definedName>
    <definedName name="orçconsultcusto">'[25]Orç 2003'!#REF!</definedName>
    <definedName name="orçconsultME" localSheetId="9">'[25]Orç 2003'!#REF!</definedName>
    <definedName name="orçconsultME" localSheetId="5">'[25]Orç 2003'!#REF!</definedName>
    <definedName name="orçconsultME" localSheetId="2">'[25]Orç 2003'!#REF!</definedName>
    <definedName name="orçconsultME">'[25]Orç 2003'!#REF!</definedName>
    <definedName name="orçconsultMI" localSheetId="9">'[25]Orç 2003'!#REF!</definedName>
    <definedName name="orçconsultMI" localSheetId="5">'[25]Orç 2003'!#REF!</definedName>
    <definedName name="orçconsultMI" localSheetId="2">'[25]Orç 2003'!#REF!</definedName>
    <definedName name="orçconsultMI">'[25]Orç 2003'!#REF!</definedName>
    <definedName name="orçcustos2003">'[18]Orç 2003'!$A$631:$O$716</definedName>
    <definedName name="orçdivarc2003" localSheetId="9">'[25]Orç 2003'!#REF!</definedName>
    <definedName name="orçdivarc2003" localSheetId="5">'[25]Orç 2003'!#REF!</definedName>
    <definedName name="orçdivarc2003" localSheetId="1">'[25]Orç 2003'!#REF!</definedName>
    <definedName name="orçdivarc2003" localSheetId="2">'[25]Orç 2003'!#REF!</definedName>
    <definedName name="orçdivarc2003">'[25]Orç 2003'!#REF!</definedName>
    <definedName name="orçdivmco2003" localSheetId="9">'[25]Orç 2003'!#REF!</definedName>
    <definedName name="orçdivmco2003" localSheetId="5">'[25]Orç 2003'!#REF!</definedName>
    <definedName name="orçdivmco2003" localSheetId="1">'[25]Orç 2003'!#REF!</definedName>
    <definedName name="orçdivmco2003" localSheetId="2">'[25]Orç 2003'!#REF!</definedName>
    <definedName name="orçdivmco2003">'[25]Orç 2003'!#REF!</definedName>
    <definedName name="orçdivrco2003" localSheetId="9">'[25]Orç 2003'!#REF!</definedName>
    <definedName name="orçdivrco2003" localSheetId="5">'[25]Orç 2003'!#REF!</definedName>
    <definedName name="orçdivrco2003" localSheetId="2">'[25]Orç 2003'!#REF!</definedName>
    <definedName name="orçdivrco2003">'[25]Orç 2003'!#REF!</definedName>
    <definedName name="orçhonoradm2003" localSheetId="9">'[25]Orç 2003'!#REF!</definedName>
    <definedName name="orçhonoradm2003" localSheetId="5">'[25]Orç 2003'!#REF!</definedName>
    <definedName name="orçhonoradm2003" localSheetId="2">'[25]Orç 2003'!#REF!</definedName>
    <definedName name="orçhonoradm2003">'[25]Orç 2003'!#REF!</definedName>
    <definedName name="orçhonorme2003" localSheetId="9">'[25]Orç 2003'!#REF!</definedName>
    <definedName name="orçhonorme2003" localSheetId="5">'[25]Orç 2003'!#REF!</definedName>
    <definedName name="orçhonorme2003" localSheetId="2">'[25]Orç 2003'!#REF!</definedName>
    <definedName name="orçhonorme2003">'[25]Orç 2003'!#REF!</definedName>
    <definedName name="orçhonormi2003" localSheetId="9">'[25]Orç 2003'!#REF!</definedName>
    <definedName name="orçhonormi2003" localSheetId="5">'[25]Orç 2003'!#REF!</definedName>
    <definedName name="orçhonormi2003" localSheetId="2">'[25]Orç 2003'!#REF!</definedName>
    <definedName name="orçhonormi2003">'[25]Orç 2003'!#REF!</definedName>
    <definedName name="orçhonorprod2003" localSheetId="9">'[25]Orç 2003'!#REF!</definedName>
    <definedName name="orçhonorprod2003" localSheetId="5">'[25]Orç 2003'!#REF!</definedName>
    <definedName name="orçhonorprod2003" localSheetId="2">'[25]Orç 2003'!#REF!</definedName>
    <definedName name="orçhonorprod2003">'[25]Orç 2003'!#REF!</definedName>
    <definedName name="orçmi2003">'[18]Orç 2003'!$A$90:$O$186</definedName>
    <definedName name="orçsertercoutrempr2003" localSheetId="9">'[25]Orç 2003'!#REF!</definedName>
    <definedName name="orçsertercoutrempr2003" localSheetId="5">'[25]Orç 2003'!#REF!</definedName>
    <definedName name="orçsertercoutrempr2003" localSheetId="1">'[25]Orç 2003'!#REF!</definedName>
    <definedName name="orçsertercoutrempr2003" localSheetId="2">'[25]Orç 2003'!#REF!</definedName>
    <definedName name="orçsertercoutrempr2003">'[25]Orç 2003'!#REF!</definedName>
    <definedName name="orçservtercADM" localSheetId="9">'[25]Orç 2003'!#REF!</definedName>
    <definedName name="orçservtercADM" localSheetId="5">'[25]Orç 2003'!#REF!</definedName>
    <definedName name="orçservtercADM" localSheetId="1">'[25]Orç 2003'!#REF!</definedName>
    <definedName name="orçservtercADM" localSheetId="2">'[25]Orç 2003'!#REF!</definedName>
    <definedName name="orçservtercADM">'[25]Orç 2003'!#REF!</definedName>
    <definedName name="orçservterccusto2003" localSheetId="9">'[25]Orç 2003'!#REF!</definedName>
    <definedName name="orçservterccusto2003" localSheetId="5">'[25]Orç 2003'!#REF!</definedName>
    <definedName name="orçservterccusto2003" localSheetId="2">'[25]Orç 2003'!#REF!</definedName>
    <definedName name="orçservterccusto2003">'[25]Orç 2003'!#REF!</definedName>
    <definedName name="orçservtercME" localSheetId="9">'[25]Orç 2003'!#REF!</definedName>
    <definedName name="orçservtercME" localSheetId="5">'[25]Orç 2003'!#REF!</definedName>
    <definedName name="orçservtercME" localSheetId="2">'[25]Orç 2003'!#REF!</definedName>
    <definedName name="orçservtercME">'[25]Orç 2003'!#REF!</definedName>
    <definedName name="orçservtercMI" localSheetId="9">'[25]Orç 2003'!#REF!</definedName>
    <definedName name="orçservtercMI" localSheetId="5">'[25]Orç 2003'!#REF!</definedName>
    <definedName name="orçservtercMI" localSheetId="2">'[25]Orç 2003'!#REF!</definedName>
    <definedName name="orçservtercMI">'[25]Orç 2003'!#REF!</definedName>
    <definedName name="orcsuprim2003" localSheetId="9">'[25]Orç 2003'!#REF!</definedName>
    <definedName name="orcsuprim2003" localSheetId="5">'[25]Orç 2003'!#REF!</definedName>
    <definedName name="orcsuprim2003" localSheetId="2">'[25]Orç 2003'!#REF!</definedName>
    <definedName name="orcsuprim2003">'[25]Orç 2003'!#REF!</definedName>
    <definedName name="orçvpoper2003" localSheetId="9">'[25]Orç 2003'!#REF!</definedName>
    <definedName name="orçvpoper2003" localSheetId="5">'[25]Orç 2003'!#REF!</definedName>
    <definedName name="orçvpoper2003" localSheetId="2">'[25]Orç 2003'!#REF!</definedName>
    <definedName name="orçvpoper2003">'[25]Orç 2003'!#REF!</definedName>
    <definedName name="ORIGEN" localSheetId="9">#REF!</definedName>
    <definedName name="ORIGEN" localSheetId="5">#REF!</definedName>
    <definedName name="ORIGEN" localSheetId="1">#REF!</definedName>
    <definedName name="ORIGEN" localSheetId="2">#REF!</definedName>
    <definedName name="ORIGEN">#REF!</definedName>
    <definedName name="ORIGENS" localSheetId="9">#REF!</definedName>
    <definedName name="ORIGENS" localSheetId="5">#REF!</definedName>
    <definedName name="ORIGENS" localSheetId="1">#REF!</definedName>
    <definedName name="ORIGENS" localSheetId="2">#REF!</definedName>
    <definedName name="ORIGENS">#REF!</definedName>
    <definedName name="outros_financiamentos" localSheetId="9">[51]Bal_Jan_97!#REF!</definedName>
    <definedName name="outros_financiamentos" localSheetId="5">[51]Bal_Jan_97!#REF!</definedName>
    <definedName name="outros_financiamentos" localSheetId="1">[51]Bal_Jan_97!#REF!</definedName>
    <definedName name="outros_financiamentos" localSheetId="2">[51]Bal_Jan_97!#REF!</definedName>
    <definedName name="outros_financiamentos">[51]Bal_Jan_97!#REF!</definedName>
    <definedName name="outros_mi" localSheetId="9">#REF!</definedName>
    <definedName name="outros_mi" localSheetId="5">#REF!</definedName>
    <definedName name="outros_mi" localSheetId="1">#REF!</definedName>
    <definedName name="outros_mi" localSheetId="2">#REF!</definedName>
    <definedName name="outros_mi">#REF!</definedName>
    <definedName name="Outubro55" localSheetId="9">#REF!</definedName>
    <definedName name="Outubro55" localSheetId="5">#REF!</definedName>
    <definedName name="Outubro55" localSheetId="1">#REF!</definedName>
    <definedName name="Outubro55" localSheetId="2">#REF!</definedName>
    <definedName name="Outubro55">#REF!</definedName>
    <definedName name="Outubro56" localSheetId="9">#REF!</definedName>
    <definedName name="Outubro56" localSheetId="5">#REF!</definedName>
    <definedName name="Outubro56" localSheetId="1">#REF!</definedName>
    <definedName name="Outubro56" localSheetId="2">#REF!</definedName>
    <definedName name="Outubro56">#REF!</definedName>
    <definedName name="Outubro57" localSheetId="9">#REF!</definedName>
    <definedName name="Outubro57" localSheetId="5">#REF!</definedName>
    <definedName name="Outubro57" localSheetId="2">#REF!</definedName>
    <definedName name="Outubro57">#REF!</definedName>
    <definedName name="p" localSheetId="9" hidden="1">[66]LS!#REF!</definedName>
    <definedName name="p" localSheetId="5" hidden="1">[66]LS!#REF!</definedName>
    <definedName name="p" localSheetId="2" hidden="1">[66]LS!#REF!</definedName>
    <definedName name="p" hidden="1">[66]LS!#REF!</definedName>
    <definedName name="PA" localSheetId="9">#REF!</definedName>
    <definedName name="PA" localSheetId="5">#REF!</definedName>
    <definedName name="PA" localSheetId="1">#REF!</definedName>
    <definedName name="PA" localSheetId="2">#REF!</definedName>
    <definedName name="PA">#REF!</definedName>
    <definedName name="PASSIVO" localSheetId="9">#REF!</definedName>
    <definedName name="PASSIVO" localSheetId="5">#REF!</definedName>
    <definedName name="PASSIVO" localSheetId="1">#REF!</definedName>
    <definedName name="PASSIVO" localSheetId="2">#REF!</definedName>
    <definedName name="PASSIVO">#REF!</definedName>
    <definedName name="PASSIVO1" localSheetId="9">#REF!</definedName>
    <definedName name="PASSIVO1" localSheetId="5">#REF!</definedName>
    <definedName name="PASSIVO1" localSheetId="1">#REF!</definedName>
    <definedName name="PASSIVO1" localSheetId="2">#REF!</definedName>
    <definedName name="PASSIVO1">#REF!</definedName>
    <definedName name="patrimonial" localSheetId="5">#REF!</definedName>
    <definedName name="patrimonial" localSheetId="2">#REF!</definedName>
    <definedName name="patrimonial">#REF!</definedName>
    <definedName name="pd." localSheetId="5" hidden="1">{"MULTIPLICAÇÃO",#N/A,FALSE,"Obras"}</definedName>
    <definedName name="pd." localSheetId="1" hidden="1">{"MULTIPLICAÇÃO",#N/A,FALSE,"Obras"}</definedName>
    <definedName name="pd." localSheetId="2" hidden="1">{"MULTIPLICAÇÃO",#N/A,FALSE,"Obras"}</definedName>
    <definedName name="pd." hidden="1">{"MULTIPLICAÇÃO",#N/A,FALSE,"Obras"}</definedName>
    <definedName name="pd.." localSheetId="5" hidden="1">{"MATRIZES",#N/A,FALSE,"Obras"}</definedName>
    <definedName name="pd.." localSheetId="1" hidden="1">{"MATRIZES",#N/A,FALSE,"Obras"}</definedName>
    <definedName name="pd.." localSheetId="2" hidden="1">{"MATRIZES",#N/A,FALSE,"Obras"}</definedName>
    <definedName name="pd.." hidden="1">{"MATRIZES",#N/A,FALSE,"Obras"}</definedName>
    <definedName name="pd..." localSheetId="5" hidden="1">{"MULTIPLICAÇÃO",#N/A,FALSE,"Obras"}</definedName>
    <definedName name="pd..." localSheetId="1" hidden="1">{"MULTIPLICAÇÃO",#N/A,FALSE,"Obras"}</definedName>
    <definedName name="pd..." localSheetId="2" hidden="1">{"MULTIPLICAÇÃO",#N/A,FALSE,"Obras"}</definedName>
    <definedName name="pd..." hidden="1">{"MULTIPLICAÇÃO",#N/A,FALSE,"Obras"}</definedName>
    <definedName name="Pdca" localSheetId="5" hidden="1">{"MULTIPLICAÇÃO",#N/A,FALSE,"Obras"}</definedName>
    <definedName name="Pdca" localSheetId="1" hidden="1">{"MULTIPLICAÇÃO",#N/A,FALSE,"Obras"}</definedName>
    <definedName name="Pdca" localSheetId="2" hidden="1">{"MULTIPLICAÇÃO",#N/A,FALSE,"Obras"}</definedName>
    <definedName name="Pdca" hidden="1">{"MULTIPLICAÇÃO",#N/A,FALSE,"Obras"}</definedName>
    <definedName name="Pdca." localSheetId="5" hidden="1">{"MULTIPLICAÇÃO",#N/A,FALSE,"Obras"}</definedName>
    <definedName name="Pdca." localSheetId="1" hidden="1">{"MULTIPLICAÇÃO",#N/A,FALSE,"Obras"}</definedName>
    <definedName name="Pdca." localSheetId="2" hidden="1">{"MULTIPLICAÇÃO",#N/A,FALSE,"Obras"}</definedName>
    <definedName name="Pdca." hidden="1">{"MULTIPLICAÇÃO",#N/A,FALSE,"Obras"}</definedName>
    <definedName name="Pdca.." localSheetId="5" hidden="1">{"APOIO",#N/A,FALSE,"Obras"}</definedName>
    <definedName name="Pdca.." localSheetId="1" hidden="1">{"APOIO",#N/A,FALSE,"Obras"}</definedName>
    <definedName name="Pdca.." localSheetId="2" hidden="1">{"APOIO",#N/A,FALSE,"Obras"}</definedName>
    <definedName name="Pdca.." hidden="1">{"APOIO",#N/A,FALSE,"Obras"}</definedName>
    <definedName name="pdca...." localSheetId="5" hidden="1">{"MULTIPLICAÇÃO",#N/A,FALSE,"Obras"}</definedName>
    <definedName name="pdca...." localSheetId="1" hidden="1">{"MULTIPLICAÇÃO",#N/A,FALSE,"Obras"}</definedName>
    <definedName name="pdca...." localSheetId="2" hidden="1">{"MULTIPLICAÇÃO",#N/A,FALSE,"Obras"}</definedName>
    <definedName name="pdca...." hidden="1">{"MULTIPLICAÇÃO",#N/A,FALSE,"Obras"}</definedName>
    <definedName name="PDCA1" localSheetId="5" hidden="1">{"MATRIZES",#N/A,FALSE,"Obras"}</definedName>
    <definedName name="PDCA1" localSheetId="1" hidden="1">{"MATRIZES",#N/A,FALSE,"Obras"}</definedName>
    <definedName name="PDCA1" localSheetId="2" hidden="1">{"MATRIZES",#N/A,FALSE,"Obras"}</definedName>
    <definedName name="PDCA1" hidden="1">{"MATRIZES",#N/A,FALSE,"Obras"}</definedName>
    <definedName name="pepe">[68]mensual!$B$1:$E$248</definedName>
    <definedName name="per1_adm" localSheetId="9">#REF!</definedName>
    <definedName name="per1_adm" localSheetId="5">#REF!</definedName>
    <definedName name="per1_adm" localSheetId="1">#REF!</definedName>
    <definedName name="per1_adm" localSheetId="2">#REF!</definedName>
    <definedName name="per1_adm">#REF!</definedName>
    <definedName name="per1_me" localSheetId="9">#REF!</definedName>
    <definedName name="per1_me" localSheetId="5">#REF!</definedName>
    <definedName name="per1_me" localSheetId="1">#REF!</definedName>
    <definedName name="per1_me" localSheetId="2">#REF!</definedName>
    <definedName name="per1_me">#REF!</definedName>
    <definedName name="per1_mi" localSheetId="9">#REF!</definedName>
    <definedName name="per1_mi" localSheetId="5">#REF!</definedName>
    <definedName name="per1_mi" localSheetId="1">#REF!</definedName>
    <definedName name="per1_mi" localSheetId="2">#REF!</definedName>
    <definedName name="per1_mi">#REF!</definedName>
    <definedName name="per1_scm" localSheetId="9">#REF!</definedName>
    <definedName name="per1_scm" localSheetId="5">#REF!</definedName>
    <definedName name="per1_scm" localSheetId="2">#REF!</definedName>
    <definedName name="per1_scm">#REF!</definedName>
    <definedName name="PER1_SCM_CUSTO" localSheetId="9">#REF!</definedName>
    <definedName name="PER1_SCM_CUSTO" localSheetId="5">#REF!</definedName>
    <definedName name="PER1_SCM_CUSTO" localSheetId="2">#REF!</definedName>
    <definedName name="PER1_SCM_CUSTO">#REF!</definedName>
    <definedName name="PER1_SCM_ME" localSheetId="9">#REF!</definedName>
    <definedName name="PER1_SCM_ME" localSheetId="5">#REF!</definedName>
    <definedName name="PER1_SCM_ME" localSheetId="2">#REF!</definedName>
    <definedName name="PER1_SCM_ME">#REF!</definedName>
    <definedName name="PER1_SCM_MI" localSheetId="9">#REF!</definedName>
    <definedName name="PER1_SCM_MI" localSheetId="5">#REF!</definedName>
    <definedName name="PER1_SCM_MI" localSheetId="2">#REF!</definedName>
    <definedName name="PER1_SCM_MI">#REF!</definedName>
    <definedName name="per1_vpo" localSheetId="9">#REF!</definedName>
    <definedName name="per1_vpo" localSheetId="5">#REF!</definedName>
    <definedName name="per1_vpo" localSheetId="2">#REF!</definedName>
    <definedName name="per1_vpo">#REF!</definedName>
    <definedName name="PERUS" localSheetId="9">#REF!</definedName>
    <definedName name="PERUS" localSheetId="5">#REF!</definedName>
    <definedName name="PERUS" localSheetId="2">#REF!</definedName>
    <definedName name="PERUS">#REF!</definedName>
    <definedName name="PERUS_KG">'[27]Peru - Acertar nesta planilha'!$U$1:$AL$42</definedName>
    <definedName name="PESSOAL" localSheetId="9">#REF!</definedName>
    <definedName name="PESSOAL" localSheetId="5">#REF!</definedName>
    <definedName name="PESSOAL" localSheetId="1">#REF!</definedName>
    <definedName name="PESSOAL" localSheetId="2">#REF!</definedName>
    <definedName name="PESSOAL">#REF!</definedName>
    <definedName name="PESSOAL01" localSheetId="9">#REF!</definedName>
    <definedName name="PESSOAL01" localSheetId="5">#REF!</definedName>
    <definedName name="PESSOAL01" localSheetId="1">#REF!</definedName>
    <definedName name="PESSOAL01" localSheetId="2">#REF!</definedName>
    <definedName name="PESSOAL01">#REF!</definedName>
    <definedName name="PESSOAL21" localSheetId="9">#REF!</definedName>
    <definedName name="PESSOAL21" localSheetId="5">#REF!</definedName>
    <definedName name="PESSOAL21" localSheetId="1">#REF!</definedName>
    <definedName name="PESSOAL21" localSheetId="2">#REF!</definedName>
    <definedName name="PESSOAL21">#REF!</definedName>
    <definedName name="PESSOAL22" localSheetId="9">#REF!</definedName>
    <definedName name="PESSOAL22" localSheetId="5">#REF!</definedName>
    <definedName name="PESSOAL22" localSheetId="2">#REF!</definedName>
    <definedName name="PESSOAL22">#REF!</definedName>
    <definedName name="PESSOAL23" localSheetId="9">#REF!</definedName>
    <definedName name="PESSOAL23" localSheetId="5">#REF!</definedName>
    <definedName name="PESSOAL23" localSheetId="2">#REF!</definedName>
    <definedName name="PESSOAL23">#REF!</definedName>
    <definedName name="PESSOAL24" localSheetId="9">#REF!</definedName>
    <definedName name="PESSOAL24" localSheetId="5">#REF!</definedName>
    <definedName name="PESSOAL24" localSheetId="2">#REF!</definedName>
    <definedName name="PESSOAL24">#REF!</definedName>
    <definedName name="PESSOAL25" localSheetId="9">#REF!</definedName>
    <definedName name="PESSOAL25" localSheetId="5">#REF!</definedName>
    <definedName name="PESSOAL25" localSheetId="2">#REF!</definedName>
    <definedName name="PESSOAL25">#REF!</definedName>
    <definedName name="PESSOAL26" localSheetId="9">#REF!</definedName>
    <definedName name="PESSOAL26" localSheetId="5">#REF!</definedName>
    <definedName name="PESSOAL26" localSheetId="2">#REF!</definedName>
    <definedName name="PESSOAL26">#REF!</definedName>
    <definedName name="PESSOAL27" localSheetId="9">#REF!</definedName>
    <definedName name="PESSOAL27" localSheetId="5">#REF!</definedName>
    <definedName name="PESSOAL27" localSheetId="2">#REF!</definedName>
    <definedName name="PESSOAL27">#REF!</definedName>
    <definedName name="PESSOAL28" localSheetId="9">#REF!</definedName>
    <definedName name="PESSOAL28" localSheetId="5">#REF!</definedName>
    <definedName name="PESSOAL28" localSheetId="2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9">#REF!</definedName>
    <definedName name="POL_LEIT" localSheetId="5">#REF!</definedName>
    <definedName name="POL_LEIT" localSheetId="1">#REF!</definedName>
    <definedName name="POL_LEIT" localSheetId="2">#REF!</definedName>
    <definedName name="POL_LEIT">#REF!</definedName>
    <definedName name="POL_LEIT01" localSheetId="9">#REF!</definedName>
    <definedName name="POL_LEIT01" localSheetId="5">#REF!</definedName>
    <definedName name="POL_LEIT01" localSheetId="1">#REF!</definedName>
    <definedName name="POL_LEIT01" localSheetId="2">#REF!</definedName>
    <definedName name="POL_LEIT01">#REF!</definedName>
    <definedName name="POL_LEIT21" localSheetId="9">#REF!</definedName>
    <definedName name="POL_LEIT21" localSheetId="5">#REF!</definedName>
    <definedName name="POL_LEIT21" localSheetId="1">#REF!</definedName>
    <definedName name="POL_LEIT21" localSheetId="2">#REF!</definedName>
    <definedName name="POL_LEIT21">#REF!</definedName>
    <definedName name="POL_LEIT22" localSheetId="9">#REF!</definedName>
    <definedName name="POL_LEIT22" localSheetId="5">#REF!</definedName>
    <definedName name="POL_LEIT22" localSheetId="2">#REF!</definedName>
    <definedName name="POL_LEIT22">#REF!</definedName>
    <definedName name="POL_LEIT23" localSheetId="9">#REF!</definedName>
    <definedName name="POL_LEIT23" localSheetId="5">#REF!</definedName>
    <definedName name="POL_LEIT23" localSheetId="2">#REF!</definedName>
    <definedName name="POL_LEIT23">#REF!</definedName>
    <definedName name="POL_LEIT24" localSheetId="9">#REF!</definedName>
    <definedName name="POL_LEIT24" localSheetId="5">#REF!</definedName>
    <definedName name="POL_LEIT24" localSheetId="2">#REF!</definedName>
    <definedName name="POL_LEIT24">#REF!</definedName>
    <definedName name="POL_LEIT25" localSheetId="9">#REF!</definedName>
    <definedName name="POL_LEIT25" localSheetId="5">#REF!</definedName>
    <definedName name="POL_LEIT25" localSheetId="2">#REF!</definedName>
    <definedName name="POL_LEIT25">#REF!</definedName>
    <definedName name="POL_LEIT26" localSheetId="9">#REF!</definedName>
    <definedName name="POL_LEIT26" localSheetId="5">#REF!</definedName>
    <definedName name="POL_LEIT26" localSheetId="2">#REF!</definedName>
    <definedName name="POL_LEIT26">#REF!</definedName>
    <definedName name="POL_LEIT27" localSheetId="9">#REF!</definedName>
    <definedName name="POL_LEIT27" localSheetId="5">#REF!</definedName>
    <definedName name="POL_LEIT27" localSheetId="2">#REF!</definedName>
    <definedName name="POL_LEIT27">#REF!</definedName>
    <definedName name="POL_LEIT28" localSheetId="9">#REF!</definedName>
    <definedName name="POL_LEIT28" localSheetId="5">#REF!</definedName>
    <definedName name="POL_LEIT28" localSheetId="2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5" hidden="1">{"'Total'!$A$1","'Total'!$A$3"}</definedName>
    <definedName name="pppp" localSheetId="1" hidden="1">{"'Total'!$A$1","'Total'!$A$3"}</definedName>
    <definedName name="pppp" localSheetId="2" hidden="1">{"'Total'!$A$1","'Total'!$A$3"}</definedName>
    <definedName name="pppp" hidden="1">{"'Total'!$A$1","'Total'!$A$3"}</definedName>
    <definedName name="PPPPP" localSheetId="5" hidden="1">{"AVÓS",#N/A,FALSE,"Obras"}</definedName>
    <definedName name="PPPPP" localSheetId="1" hidden="1">{"AVÓS",#N/A,FALSE,"Obras"}</definedName>
    <definedName name="PPPPP" localSheetId="2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'[69]BIG FOODS'!$B$6:$D$33,'[69]BIG FOODS'!$B$36:$D$43,'[69]BIG FOODS'!$B$46:$D$54,'[69]BIG FOODS'!$B$58:$D$60</definedName>
    <definedName name="Preench_Excelsior">[69]EXCELSIOR!$B$6:$D$33,[69]EXCELSIOR!$B$36:$D$43,[69]EXCELSIOR!$B$46:$D$54,[69]EXCELSIOR!$B$58:$D$60</definedName>
    <definedName name="Preench_Sadia">[69]SADIA!$B$6:$D$33,[69]SADIA!$B$36:$D$43,[69]SADIA!$B$46:$D$54,[69]SADIA!$B$58:$D$60</definedName>
    <definedName name="princi" localSheetId="5">#REF!</definedName>
    <definedName name="princi" localSheetId="2">#REF!</definedName>
    <definedName name="princi">#REF!</definedName>
    <definedName name="principal" localSheetId="5">#REF!</definedName>
    <definedName name="principal" localSheetId="2">#REF!</definedName>
    <definedName name="principal">#REF!</definedName>
    <definedName name="Print_Area_MI" localSheetId="9">[70]LPGM!#REF!</definedName>
    <definedName name="Print_Area_MI" localSheetId="5">[70]LPGM!#REF!</definedName>
    <definedName name="Print_Area_MI" localSheetId="1">[70]LPGM!#REF!</definedName>
    <definedName name="Print_Area_MI" localSheetId="2">[70]LPGM!#REF!</definedName>
    <definedName name="Print_Area_MI">[70]LPGM!#REF!</definedName>
    <definedName name="procv" localSheetId="9">#REF!</definedName>
    <definedName name="procv" localSheetId="5">#REF!</definedName>
    <definedName name="procv" localSheetId="1">#REF!</definedName>
    <definedName name="procv" localSheetId="2">#REF!</definedName>
    <definedName name="procv">#REF!</definedName>
    <definedName name="procvMT" localSheetId="9">#REF!</definedName>
    <definedName name="procvMT" localSheetId="5">#REF!</definedName>
    <definedName name="procvMT" localSheetId="1">#REF!</definedName>
    <definedName name="procvMT" localSheetId="2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9">#REF!</definedName>
    <definedName name="prodabr" localSheetId="5">#REF!</definedName>
    <definedName name="prodabr" localSheetId="1">#REF!</definedName>
    <definedName name="prodabr" localSheetId="2">#REF!</definedName>
    <definedName name="prodabr">#REF!</definedName>
    <definedName name="prodago" localSheetId="9">#REF!</definedName>
    <definedName name="prodago" localSheetId="5">#REF!</definedName>
    <definedName name="prodago" localSheetId="1">#REF!</definedName>
    <definedName name="prodago" localSheetId="2">#REF!</definedName>
    <definedName name="prodago">#REF!</definedName>
    <definedName name="proddez" localSheetId="9">#REF!</definedName>
    <definedName name="proddez" localSheetId="5">#REF!</definedName>
    <definedName name="proddez" localSheetId="1">#REF!</definedName>
    <definedName name="proddez" localSheetId="2">#REF!</definedName>
    <definedName name="proddez">#REF!</definedName>
    <definedName name="prodfev" localSheetId="9">#REF!</definedName>
    <definedName name="prodfev" localSheetId="5">#REF!</definedName>
    <definedName name="prodfev" localSheetId="2">#REF!</definedName>
    <definedName name="prodfev">#REF!</definedName>
    <definedName name="prodjan" localSheetId="9">#REF!</definedName>
    <definedName name="prodjan" localSheetId="5">#REF!</definedName>
    <definedName name="prodjan" localSheetId="2">#REF!</definedName>
    <definedName name="prodjan">#REF!</definedName>
    <definedName name="prodjul" localSheetId="9">#REF!</definedName>
    <definedName name="prodjul" localSheetId="5">#REF!</definedName>
    <definedName name="prodjul" localSheetId="2">#REF!</definedName>
    <definedName name="prodjul">#REF!</definedName>
    <definedName name="prodjun" localSheetId="9">#REF!</definedName>
    <definedName name="prodjun" localSheetId="5">#REF!</definedName>
    <definedName name="prodjun" localSheetId="2">#REF!</definedName>
    <definedName name="prodjun">#REF!</definedName>
    <definedName name="prodmai" localSheetId="9">#REF!</definedName>
    <definedName name="prodmai" localSheetId="5">#REF!</definedName>
    <definedName name="prodmai" localSheetId="2">#REF!</definedName>
    <definedName name="prodmai">#REF!</definedName>
    <definedName name="prodmar" localSheetId="9">#REF!</definedName>
    <definedName name="prodmar" localSheetId="5">#REF!</definedName>
    <definedName name="prodmar" localSheetId="2">#REF!</definedName>
    <definedName name="prodmar">#REF!</definedName>
    <definedName name="prodnov" localSheetId="9">#REF!</definedName>
    <definedName name="prodnov" localSheetId="5">#REF!</definedName>
    <definedName name="prodnov" localSheetId="2">#REF!</definedName>
    <definedName name="prodnov">#REF!</definedName>
    <definedName name="prodout" localSheetId="9">#REF!</definedName>
    <definedName name="prodout" localSheetId="5">#REF!</definedName>
    <definedName name="prodout" localSheetId="2">#REF!</definedName>
    <definedName name="prodout">#REF!</definedName>
    <definedName name="prodset" localSheetId="9">#REF!</definedName>
    <definedName name="prodset" localSheetId="5">#REF!</definedName>
    <definedName name="prodset" localSheetId="2">#REF!</definedName>
    <definedName name="prodset">#REF!</definedName>
    <definedName name="Proj" localSheetId="5" hidden="1">{"MATRIZES",#N/A,FALSE,"Obras"}</definedName>
    <definedName name="Proj" localSheetId="1" hidden="1">{"MATRIZES",#N/A,FALSE,"Obras"}</definedName>
    <definedName name="Proj" localSheetId="2" hidden="1">{"MATRIZES",#N/A,FALSE,"Obras"}</definedName>
    <definedName name="Proj" hidden="1">{"MATRIZES",#N/A,FALSE,"Obras"}</definedName>
    <definedName name="PROTEJER" localSheetId="9">#REF!</definedName>
    <definedName name="PROTEJER" localSheetId="5">#REF!</definedName>
    <definedName name="PROTEJER" localSheetId="1">#REF!</definedName>
    <definedName name="PROTEJER" localSheetId="2">#REF!</definedName>
    <definedName name="PROTEJER">#REF!</definedName>
    <definedName name="PROX">#N/A</definedName>
    <definedName name="psa" localSheetId="9">#REF!</definedName>
    <definedName name="psa" localSheetId="5">#REF!</definedName>
    <definedName name="psa" localSheetId="1">#REF!</definedName>
    <definedName name="psa" localSheetId="2">#REF!</definedName>
    <definedName name="psa">#REF!</definedName>
    <definedName name="q">[19]!q</definedName>
    <definedName name="qa" localSheetId="5" hidden="1">[33]Livestock2005!#REF!</definedName>
    <definedName name="qa" localSheetId="2" hidden="1">[33]Livestock2005!#REF!</definedName>
    <definedName name="qa" hidden="1">[33]Livestock2005!#REF!</definedName>
    <definedName name="qd" localSheetId="9" hidden="1">#REF!</definedName>
    <definedName name="qd" localSheetId="5" hidden="1">#REF!</definedName>
    <definedName name="qd" localSheetId="1" hidden="1">#REF!</definedName>
    <definedName name="qd" localSheetId="2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5" hidden="1">{"APOIO",#N/A,FALSE,"Obras"}</definedName>
    <definedName name="Raimundo" localSheetId="1" hidden="1">{"APOIO",#N/A,FALSE,"Obras"}</definedName>
    <definedName name="Raimundo" localSheetId="2" hidden="1">{"APOIO",#N/A,FALSE,"Obras"}</definedName>
    <definedName name="Raimundo" hidden="1">{"APOIO",#N/A,FALSE,"Obras"}</definedName>
    <definedName name="RawData" localSheetId="9">#REF!</definedName>
    <definedName name="RawData" localSheetId="5">#REF!</definedName>
    <definedName name="RawData" localSheetId="1">#REF!</definedName>
    <definedName name="RawData" localSheetId="2">#REF!</definedName>
    <definedName name="RawData">#REF!</definedName>
    <definedName name="re" localSheetId="5" hidden="1">{"MULTIPLICAÇÃO",#N/A,FALSE,"Obras"}</definedName>
    <definedName name="re" localSheetId="1" hidden="1">{"MULTIPLICAÇÃO",#N/A,FALSE,"Obras"}</definedName>
    <definedName name="re" localSheetId="2" hidden="1">{"MULTIPLICAÇÃO",#N/A,FALSE,"Obras"}</definedName>
    <definedName name="re" hidden="1">{"MULTIPLICAÇÃO",#N/A,FALSE,"Obras"}</definedName>
    <definedName name="Real_ADM" localSheetId="9">#REF!</definedName>
    <definedName name="Real_ADM" localSheetId="5">#REF!</definedName>
    <definedName name="Real_ADM" localSheetId="1">#REF!</definedName>
    <definedName name="Real_ADM" localSheetId="2">#REF!</definedName>
    <definedName name="Real_ADM">#REF!</definedName>
    <definedName name="Real_Custos_SCM" localSheetId="9">#REF!</definedName>
    <definedName name="Real_Custos_SCM" localSheetId="5">#REF!</definedName>
    <definedName name="Real_Custos_SCM" localSheetId="1">#REF!</definedName>
    <definedName name="Real_Custos_SCM" localSheetId="2">#REF!</definedName>
    <definedName name="Real_Custos_SCM">#REF!</definedName>
    <definedName name="Real_ME" localSheetId="9">#REF!</definedName>
    <definedName name="Real_ME" localSheetId="5">#REF!</definedName>
    <definedName name="Real_ME" localSheetId="1">#REF!</definedName>
    <definedName name="Real_ME" localSheetId="2">#REF!</definedName>
    <definedName name="Real_ME">#REF!</definedName>
    <definedName name="Real_ME_SCM" localSheetId="9">#REF!</definedName>
    <definedName name="Real_ME_SCM" localSheetId="5">#REF!</definedName>
    <definedName name="Real_ME_SCM" localSheetId="2">#REF!</definedName>
    <definedName name="Real_ME_SCM">#REF!</definedName>
    <definedName name="Real_MI" localSheetId="9">#REF!</definedName>
    <definedName name="Real_MI" localSheetId="5">#REF!</definedName>
    <definedName name="Real_MI" localSheetId="2">#REF!</definedName>
    <definedName name="Real_MI">#REF!</definedName>
    <definedName name="Real_MI_SCM" localSheetId="9">#REF!</definedName>
    <definedName name="Real_MI_SCM" localSheetId="5">#REF!</definedName>
    <definedName name="Real_MI_SCM" localSheetId="2">#REF!</definedName>
    <definedName name="Real_MI_SCM">#REF!</definedName>
    <definedName name="Real_vp_oper" localSheetId="9">#REF!</definedName>
    <definedName name="Real_vp_oper" localSheetId="5">#REF!</definedName>
    <definedName name="Real_vp_oper" localSheetId="2">#REF!</definedName>
    <definedName name="Real_vp_oper">#REF!</definedName>
    <definedName name="rebocco" localSheetId="5" hidden="1">{"AVÓS",#N/A,FALSE,"Obras"}</definedName>
    <definedName name="rebocco" localSheetId="1" hidden="1">{"AVÓS",#N/A,FALSE,"Obras"}</definedName>
    <definedName name="rebocco" localSheetId="2" hidden="1">{"AVÓS",#N/A,FALSE,"Obras"}</definedName>
    <definedName name="rebocco" hidden="1">{"AVÓS",#N/A,FALSE,"Obras"}</definedName>
    <definedName name="REEXIBIR" localSheetId="9">#REF!</definedName>
    <definedName name="REEXIBIR" localSheetId="5">#REF!</definedName>
    <definedName name="REEXIBIR" localSheetId="1">#REF!</definedName>
    <definedName name="REEXIBIR" localSheetId="2">#REF!</definedName>
    <definedName name="REEXIBIR">#REF!</definedName>
    <definedName name="REEXIBIR_COLUNA" localSheetId="9">#REF!</definedName>
    <definedName name="REEXIBIR_COLUNA" localSheetId="5">#REF!</definedName>
    <definedName name="REEXIBIR_COLUNA" localSheetId="1">#REF!</definedName>
    <definedName name="REEXIBIR_COLUNA" localSheetId="2">#REF!</definedName>
    <definedName name="REEXIBIR_COLUNA">#REF!</definedName>
    <definedName name="REG_01" localSheetId="9">#REF!</definedName>
    <definedName name="REG_01" localSheetId="5">#REF!</definedName>
    <definedName name="REG_01" localSheetId="1">#REF!</definedName>
    <definedName name="REG_01" localSheetId="2">#REF!</definedName>
    <definedName name="REG_01">#REF!</definedName>
    <definedName name="REG_21" localSheetId="9">#REF!</definedName>
    <definedName name="REG_21" localSheetId="5">#REF!</definedName>
    <definedName name="REG_21" localSheetId="2">#REF!</definedName>
    <definedName name="REG_21">#REF!</definedName>
    <definedName name="REG_22" localSheetId="9">#REF!</definedName>
    <definedName name="REG_22" localSheetId="5">#REF!</definedName>
    <definedName name="REG_22" localSheetId="2">#REF!</definedName>
    <definedName name="REG_22">#REF!</definedName>
    <definedName name="REG_23" localSheetId="9">#REF!</definedName>
    <definedName name="REG_23" localSheetId="5">#REF!</definedName>
    <definedName name="REG_23" localSheetId="2">#REF!</definedName>
    <definedName name="REG_23">#REF!</definedName>
    <definedName name="REG_24" localSheetId="9">#REF!</definedName>
    <definedName name="REG_24" localSheetId="5">#REF!</definedName>
    <definedName name="REG_24" localSheetId="2">#REF!</definedName>
    <definedName name="REG_24">#REF!</definedName>
    <definedName name="REG_25" localSheetId="9">#REF!</definedName>
    <definedName name="REG_25" localSheetId="5">#REF!</definedName>
    <definedName name="REG_25" localSheetId="2">#REF!</definedName>
    <definedName name="REG_25">#REF!</definedName>
    <definedName name="REG_26" localSheetId="9">#REF!</definedName>
    <definedName name="REG_26" localSheetId="5">#REF!</definedName>
    <definedName name="REG_26" localSheetId="2">#REF!</definedName>
    <definedName name="REG_26">#REF!</definedName>
    <definedName name="REG_27" localSheetId="9">#REF!</definedName>
    <definedName name="REG_27" localSheetId="5">#REF!</definedName>
    <definedName name="REG_27" localSheetId="2">#REF!</definedName>
    <definedName name="REG_27">#REF!</definedName>
    <definedName name="REG_28" localSheetId="9">#REF!</definedName>
    <definedName name="REG_28" localSheetId="5">#REF!</definedName>
    <definedName name="REG_28" localSheetId="2">#REF!</definedName>
    <definedName name="REG_28">#REF!</definedName>
    <definedName name="REG_29" localSheetId="9">#REF!</definedName>
    <definedName name="REG_29" localSheetId="5">#REF!</definedName>
    <definedName name="REG_29" localSheetId="2">#REF!</definedName>
    <definedName name="REG_29">#REF!</definedName>
    <definedName name="Regionais_2005" localSheetId="9">#REF!</definedName>
    <definedName name="Regionais_2005" localSheetId="5">#REF!</definedName>
    <definedName name="Regionais_2005" localSheetId="2">#REF!</definedName>
    <definedName name="Regionais_2005">#REF!</definedName>
    <definedName name="Regionais_2006" localSheetId="9">#REF!</definedName>
    <definedName name="Regionais_2006" localSheetId="5">#REF!</definedName>
    <definedName name="Regionais_2006" localSheetId="2">#REF!</definedName>
    <definedName name="Regionais_2006">#REF!</definedName>
    <definedName name="regional_caa" localSheetId="9">#REF!</definedName>
    <definedName name="regional_caa" localSheetId="5">#REF!</definedName>
    <definedName name="regional_caa" localSheetId="2">#REF!</definedName>
    <definedName name="regional_caa">#REF!</definedName>
    <definedName name="regional_cbi" localSheetId="9">#REF!</definedName>
    <definedName name="regional_cbi" localSheetId="5">#REF!</definedName>
    <definedName name="regional_cbi" localSheetId="2">#REF!</definedName>
    <definedName name="regional_cbi">#REF!</definedName>
    <definedName name="regional_hdo" localSheetId="9">#REF!</definedName>
    <definedName name="regional_hdo" localSheetId="5">#REF!</definedName>
    <definedName name="regional_hdo" localSheetId="2">#REF!</definedName>
    <definedName name="regional_hdo">#REF!</definedName>
    <definedName name="regional_nmt" localSheetId="9">#REF!</definedName>
    <definedName name="regional_nmt" localSheetId="5">#REF!</definedName>
    <definedName name="regional_nmt" localSheetId="2">#REF!</definedName>
    <definedName name="regional_nmt">#REF!</definedName>
    <definedName name="regional_rs" localSheetId="9">#REF!</definedName>
    <definedName name="regional_rs" localSheetId="5">#REF!</definedName>
    <definedName name="regional_rs" localSheetId="2">#REF!</definedName>
    <definedName name="regional_rs">#REF!</definedName>
    <definedName name="regional_rve" localSheetId="9">#REF!</definedName>
    <definedName name="regional_rve" localSheetId="5">#REF!</definedName>
    <definedName name="regional_rve" localSheetId="2">#REF!</definedName>
    <definedName name="regional_rve">#REF!</definedName>
    <definedName name="regional_vda" localSheetId="9">#REF!</definedName>
    <definedName name="regional_vda" localSheetId="5">#REF!</definedName>
    <definedName name="regional_vda" localSheetId="2">#REF!</definedName>
    <definedName name="regional_vda">#REF!</definedName>
    <definedName name="rent" localSheetId="9">#REF!</definedName>
    <definedName name="rent" localSheetId="5">#REF!</definedName>
    <definedName name="rent" localSheetId="2">#REF!</definedName>
    <definedName name="rent">#REF!</definedName>
    <definedName name="requeijão">[27]Laticínios!$A$689:$S$730</definedName>
    <definedName name="requeijao_kg">[27]Laticínios!$U$689:$AL$730</definedName>
    <definedName name="RESACUM" localSheetId="9">#REF!</definedName>
    <definedName name="RESACUM" localSheetId="5">#REF!</definedName>
    <definedName name="RESACUM" localSheetId="1">#REF!</definedName>
    <definedName name="RESACUM" localSheetId="2">#REF!</definedName>
    <definedName name="RESACUM">#REF!</definedName>
    <definedName name="RESMES" localSheetId="9">#REF!</definedName>
    <definedName name="RESMES" localSheetId="5">#REF!</definedName>
    <definedName name="RESMES" localSheetId="1">#REF!</definedName>
    <definedName name="RESMES" localSheetId="2">#REF!</definedName>
    <definedName name="RESMES">#REF!</definedName>
    <definedName name="RESUL" localSheetId="9">#REF!</definedName>
    <definedName name="RESUL" localSheetId="5">#REF!</definedName>
    <definedName name="RESUL" localSheetId="1">#REF!</definedName>
    <definedName name="RESUL" localSheetId="2">#REF!</definedName>
    <definedName name="RESUL">#REF!</definedName>
    <definedName name="RESUL1" localSheetId="9">#REF!</definedName>
    <definedName name="RESUL1" localSheetId="5">#REF!</definedName>
    <definedName name="RESUL1" localSheetId="2">#REF!</definedName>
    <definedName name="RESUL1">#REF!</definedName>
    <definedName name="resultado" localSheetId="5">#REF!</definedName>
    <definedName name="resultado" localSheetId="2">#REF!</definedName>
    <definedName name="resultado">#REF!</definedName>
    <definedName name="robdez" localSheetId="9">#REF!</definedName>
    <definedName name="robdez" localSheetId="5">#REF!</definedName>
    <definedName name="robdez" localSheetId="2">#REF!</definedName>
    <definedName name="robdez">#REF!</definedName>
    <definedName name="robnov" localSheetId="9">#REF!</definedName>
    <definedName name="robnov" localSheetId="5">#REF!</definedName>
    <definedName name="robnov" localSheetId="2">#REF!</definedName>
    <definedName name="robnov">#REF!</definedName>
    <definedName name="robout">[11]Índices!$B$4</definedName>
    <definedName name="rodados" localSheetId="5">#REF!</definedName>
    <definedName name="rodados" localSheetId="2">#REF!</definedName>
    <definedName name="rodados">#REF!</definedName>
    <definedName name="ropjkgb">'[52]IIG PPE 1'!$C$3</definedName>
    <definedName name="ROPJKGBM">'[52]IIG PPE 1'!$C$3</definedName>
    <definedName name="rr" localSheetId="5" hidden="1">{"AVÓS",#N/A,FALSE,"Obras"}</definedName>
    <definedName name="rr" localSheetId="1" hidden="1">{"AVÓS",#N/A,FALSE,"Obras"}</definedName>
    <definedName name="rr" localSheetId="2" hidden="1">{"AVÓS",#N/A,FALSE,"Obras"}</definedName>
    <definedName name="rr" hidden="1">{"AVÓS",#N/A,FALSE,"Obras"}</definedName>
    <definedName name="rrrrrrrrrrrrrrrrrrrrrrrrrrrrrrrrrrrrrr" localSheetId="5" hidden="1">[33]Livestock2005!#REF!</definedName>
    <definedName name="rrrrrrrrrrrrrrrrrrrrrrrrrrrrrrrrrrrrrr" localSheetId="2" hidden="1">[33]Livestock2005!#REF!</definedName>
    <definedName name="rrrrrrrrrrrrrrrrrrrrrrrrrrrrrrrrrrrrrr" hidden="1">[33]Livestock2005!#REF!</definedName>
    <definedName name="rt" localSheetId="5" hidden="1">{"APOIO",#N/A,FALSE,"Obras"}</definedName>
    <definedName name="rt" localSheetId="1" hidden="1">{"APOIO",#N/A,FALSE,"Obras"}</definedName>
    <definedName name="rt" localSheetId="2" hidden="1">{"APOIO",#N/A,FALSE,"Obras"}</definedName>
    <definedName name="rt" hidden="1">{"APOIO",#N/A,FALSE,"Obras"}</definedName>
    <definedName name="rtyu" localSheetId="5" hidden="1">{"'Total'!$A$1","'Total'!$A$3"}</definedName>
    <definedName name="rtyu" localSheetId="1" hidden="1">{"'Total'!$A$1","'Total'!$A$3"}</definedName>
    <definedName name="rtyu" localSheetId="2" hidden="1">{"'Total'!$A$1","'Total'!$A$3"}</definedName>
    <definedName name="rtyu" hidden="1">{"'Total'!$A$1","'Total'!$A$3"}</definedName>
    <definedName name="rveA" localSheetId="9">#REF!</definedName>
    <definedName name="rveA" localSheetId="5">#REF!</definedName>
    <definedName name="rveA" localSheetId="1">#REF!</definedName>
    <definedName name="rveA" localSheetId="2">#REF!</definedName>
    <definedName name="rveA">#REF!</definedName>
    <definedName name="rveS" localSheetId="9">#REF!</definedName>
    <definedName name="rveS" localSheetId="5">#REF!</definedName>
    <definedName name="rveS" localSheetId="1">#REF!</definedName>
    <definedName name="rveS" localSheetId="2">#REF!</definedName>
    <definedName name="rveS">#REF!</definedName>
    <definedName name="s">[19]!s</definedName>
    <definedName name="sadf" localSheetId="5" hidden="1">[71]Balanço!#REF!</definedName>
    <definedName name="sadf" localSheetId="2" hidden="1">[71]Balanço!#REF!</definedName>
    <definedName name="sadf" hidden="1">[71]Balanço!#REF!</definedName>
    <definedName name="sadsr" localSheetId="5" hidden="1">{"AVÓS",#N/A,FALSE,"Obras"}</definedName>
    <definedName name="sadsr" localSheetId="1" hidden="1">{"AVÓS",#N/A,FALSE,"Obras"}</definedName>
    <definedName name="sadsr" localSheetId="2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5" hidden="1">{"'Total'!$A$1","'Total'!$A$3"}</definedName>
    <definedName name="sasd" localSheetId="1" hidden="1">{"'Total'!$A$1","'Total'!$A$3"}</definedName>
    <definedName name="sasd" localSheetId="2" hidden="1">{"'Total'!$A$1","'Total'!$A$3"}</definedName>
    <definedName name="sasd" hidden="1">{"'Total'!$A$1","'Total'!$A$3"}</definedName>
    <definedName name="scm" localSheetId="9">#REF!</definedName>
    <definedName name="scm" localSheetId="5">#REF!</definedName>
    <definedName name="scm" localSheetId="1">#REF!</definedName>
    <definedName name="scm" localSheetId="2">#REF!</definedName>
    <definedName name="scm">#REF!</definedName>
    <definedName name="scm_2002" localSheetId="9">#REF!</definedName>
    <definedName name="scm_2002" localSheetId="5">#REF!</definedName>
    <definedName name="scm_2002" localSheetId="1">#REF!</definedName>
    <definedName name="scm_2002" localSheetId="2">#REF!</definedName>
    <definedName name="scm_2002">#REF!</definedName>
    <definedName name="scm_2002_custo" localSheetId="9">#REF!</definedName>
    <definedName name="scm_2002_custo" localSheetId="5">#REF!</definedName>
    <definedName name="scm_2002_custo" localSheetId="1">#REF!</definedName>
    <definedName name="scm_2002_custo" localSheetId="2">#REF!</definedName>
    <definedName name="scm_2002_custo">#REF!</definedName>
    <definedName name="scm_2002_me" localSheetId="9">#REF!</definedName>
    <definedName name="scm_2002_me" localSheetId="5">#REF!</definedName>
    <definedName name="scm_2002_me" localSheetId="2">#REF!</definedName>
    <definedName name="scm_2002_me">#REF!</definedName>
    <definedName name="scm_2002_mi" localSheetId="9">#REF!</definedName>
    <definedName name="scm_2002_mi" localSheetId="5">#REF!</definedName>
    <definedName name="scm_2002_mi" localSheetId="2">#REF!</definedName>
    <definedName name="scm_2002_mi">#REF!</definedName>
    <definedName name="scm_2003" localSheetId="9">#REF!</definedName>
    <definedName name="scm_2003" localSheetId="5">#REF!</definedName>
    <definedName name="scm_2003" localSheetId="2">#REF!</definedName>
    <definedName name="scm_2003">#REF!</definedName>
    <definedName name="scm_2003_custo" localSheetId="9">#REF!</definedName>
    <definedName name="scm_2003_custo" localSheetId="5">#REF!</definedName>
    <definedName name="scm_2003_custo" localSheetId="2">#REF!</definedName>
    <definedName name="scm_2003_custo">#REF!</definedName>
    <definedName name="scm_2003_me" localSheetId="9">#REF!</definedName>
    <definedName name="scm_2003_me" localSheetId="5">#REF!</definedName>
    <definedName name="scm_2003_me" localSheetId="2">#REF!</definedName>
    <definedName name="scm_2003_me">#REF!</definedName>
    <definedName name="scm_2003_mi" localSheetId="9">#REF!</definedName>
    <definedName name="scm_2003_mi" localSheetId="5">#REF!</definedName>
    <definedName name="scm_2003_mi" localSheetId="2">#REF!</definedName>
    <definedName name="scm_2003_mi">#REF!</definedName>
    <definedName name="scm_custo" localSheetId="9">#REF!</definedName>
    <definedName name="scm_custo" localSheetId="5">#REF!</definedName>
    <definedName name="scm_custo" localSheetId="2">#REF!</definedName>
    <definedName name="scm_custo">#REF!</definedName>
    <definedName name="SCM_Custo_2004" localSheetId="9">#REF!</definedName>
    <definedName name="SCM_Custo_2004" localSheetId="5">#REF!</definedName>
    <definedName name="SCM_Custo_2004" localSheetId="2">#REF!</definedName>
    <definedName name="SCM_Custo_2004">#REF!</definedName>
    <definedName name="SCM_custo_2005" localSheetId="9">#REF!</definedName>
    <definedName name="SCM_custo_2005" localSheetId="5">#REF!</definedName>
    <definedName name="SCM_custo_2005" localSheetId="2">#REF!</definedName>
    <definedName name="SCM_custo_2005">#REF!</definedName>
    <definedName name="SCM_ME_2004" localSheetId="9">#REF!</definedName>
    <definedName name="SCM_ME_2004" localSheetId="5">#REF!</definedName>
    <definedName name="SCM_ME_2004" localSheetId="2">#REF!</definedName>
    <definedName name="SCM_ME_2004">#REF!</definedName>
    <definedName name="SCM_ME_2005" localSheetId="9">#REF!</definedName>
    <definedName name="SCM_ME_2005" localSheetId="5">#REF!</definedName>
    <definedName name="SCM_ME_2005" localSheetId="2">#REF!</definedName>
    <definedName name="SCM_ME_2005">#REF!</definedName>
    <definedName name="scm_mi" localSheetId="9">#REF!</definedName>
    <definedName name="scm_mi" localSheetId="5">#REF!</definedName>
    <definedName name="scm_mi" localSheetId="2">#REF!</definedName>
    <definedName name="scm_mi">#REF!</definedName>
    <definedName name="SCM_MI_2004" localSheetId="9">#REF!</definedName>
    <definedName name="SCM_MI_2004" localSheetId="5">#REF!</definedName>
    <definedName name="SCM_MI_2004" localSheetId="2">#REF!</definedName>
    <definedName name="SCM_MI_2004">#REF!</definedName>
    <definedName name="SCM_MI_2005" localSheetId="9">#REF!</definedName>
    <definedName name="SCM_MI_2005" localSheetId="5">#REF!</definedName>
    <definedName name="SCM_MI_2005" localSheetId="2">#REF!</definedName>
    <definedName name="SCM_MI_2005">#REF!</definedName>
    <definedName name="sde" localSheetId="5">#REF!</definedName>
    <definedName name="sde" localSheetId="2">#REF!</definedName>
    <definedName name="sde">#REF!</definedName>
    <definedName name="sdfg" localSheetId="5" hidden="1">{"'Total'!$A$1","'Total'!$A$3"}</definedName>
    <definedName name="sdfg" localSheetId="1" hidden="1">{"'Total'!$A$1","'Total'!$A$3"}</definedName>
    <definedName name="sdfg" localSheetId="2" hidden="1">{"'Total'!$A$1","'Total'!$A$3"}</definedName>
    <definedName name="sdfg" hidden="1">{"'Total'!$A$1","'Total'!$A$3"}</definedName>
    <definedName name="segura" localSheetId="5">#REF!</definedName>
    <definedName name="segura" localSheetId="2">#REF!</definedName>
    <definedName name="segura">#REF!</definedName>
    <definedName name="sertercoutrempr2002" localSheetId="9">'[25]Base 2002'!#REF!</definedName>
    <definedName name="sertercoutrempr2002" localSheetId="5">'[25]Base 2002'!#REF!</definedName>
    <definedName name="sertercoutrempr2002" localSheetId="2">'[25]Base 2002'!#REF!</definedName>
    <definedName name="sertercoutrempr2002">'[25]Base 2002'!#REF!</definedName>
    <definedName name="servtercADM2002" localSheetId="9">'[25]Base 2002'!#REF!</definedName>
    <definedName name="servtercADM2002" localSheetId="5">'[25]Base 2002'!#REF!</definedName>
    <definedName name="servtercADM2002" localSheetId="2">'[25]Base 2002'!#REF!</definedName>
    <definedName name="servtercADM2002">'[25]Base 2002'!#REF!</definedName>
    <definedName name="servterccusto2002" localSheetId="9">'[25]Base 2002'!#REF!</definedName>
    <definedName name="servterccusto2002" localSheetId="5">'[25]Base 2002'!#REF!</definedName>
    <definedName name="servterccusto2002" localSheetId="1">'[25]Base 2002'!#REF!</definedName>
    <definedName name="servterccusto2002" localSheetId="2">'[25]Base 2002'!#REF!</definedName>
    <definedName name="servterccusto2002">'[25]Base 2002'!#REF!</definedName>
    <definedName name="servtercME2002" localSheetId="9">'[25]Base 2002'!#REF!</definedName>
    <definedName name="servtercME2002" localSheetId="5">'[25]Base 2002'!#REF!</definedName>
    <definedName name="servtercME2002" localSheetId="1">'[25]Base 2002'!#REF!</definedName>
    <definedName name="servtercME2002" localSheetId="2">'[25]Base 2002'!#REF!</definedName>
    <definedName name="servtercME2002">'[25]Base 2002'!#REF!</definedName>
    <definedName name="servtercMI2002" localSheetId="9">'[25]Base 2002'!#REF!</definedName>
    <definedName name="servtercMI2002" localSheetId="5">'[25]Base 2002'!#REF!</definedName>
    <definedName name="servtercMI2002" localSheetId="1">'[25]Base 2002'!#REF!</definedName>
    <definedName name="servtercMI2002" localSheetId="2">'[25]Base 2002'!#REF!</definedName>
    <definedName name="servtercMI2002">'[25]Base 2002'!#REF!</definedName>
    <definedName name="Setembro55" localSheetId="9">#REF!</definedName>
    <definedName name="Setembro55" localSheetId="5">#REF!</definedName>
    <definedName name="Setembro55" localSheetId="1">#REF!</definedName>
    <definedName name="Setembro55" localSheetId="2">#REF!</definedName>
    <definedName name="Setembro55">#REF!</definedName>
    <definedName name="Setembro56" localSheetId="9">#REF!</definedName>
    <definedName name="Setembro56" localSheetId="5">#REF!</definedName>
    <definedName name="Setembro56" localSheetId="1">#REF!</definedName>
    <definedName name="Setembro56" localSheetId="2">#REF!</definedName>
    <definedName name="Setembro56">#REF!</definedName>
    <definedName name="Setembro57" localSheetId="9">#REF!</definedName>
    <definedName name="Setembro57" localSheetId="5">#REF!</definedName>
    <definedName name="Setembro57" localSheetId="1">#REF!</definedName>
    <definedName name="Setembro57" localSheetId="2">#REF!</definedName>
    <definedName name="Setembro57">#REF!</definedName>
    <definedName name="SIG_LngApp" hidden="1">[72]SIG_LANGUE!$A$2</definedName>
    <definedName name="sigma" localSheetId="5" hidden="1">{"'Total'!$A$1","'Total'!$A$3"}</definedName>
    <definedName name="sigma" localSheetId="1" hidden="1">{"'Total'!$A$1","'Total'!$A$3"}</definedName>
    <definedName name="sigma" localSheetId="2" hidden="1">{"'Total'!$A$1","'Total'!$A$3"}</definedName>
    <definedName name="sigma" hidden="1">{"'Total'!$A$1","'Total'!$A$3"}</definedName>
    <definedName name="SOBRA_1" localSheetId="9">#REF!</definedName>
    <definedName name="SOBRA_1" localSheetId="5">#REF!</definedName>
    <definedName name="SOBRA_1" localSheetId="1">#REF!</definedName>
    <definedName name="SOBRA_1" localSheetId="2">#REF!</definedName>
    <definedName name="SOBRA_1">#REF!</definedName>
    <definedName name="SOBRA_2" localSheetId="9">#REF!</definedName>
    <definedName name="SOBRA_2" localSheetId="5">#REF!</definedName>
    <definedName name="SOBRA_2" localSheetId="1">#REF!</definedName>
    <definedName name="SOBRA_2" localSheetId="2">#REF!</definedName>
    <definedName name="SOBRA_2">#REF!</definedName>
    <definedName name="SOBRA_3" localSheetId="9">#REF!</definedName>
    <definedName name="SOBRA_3" localSheetId="5">#REF!</definedName>
    <definedName name="SOBRA_3" localSheetId="1">#REF!</definedName>
    <definedName name="SOBRA_3" localSheetId="2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5">#REF!</definedName>
    <definedName name="software" localSheetId="2">#REF!</definedName>
    <definedName name="software">#REF!</definedName>
    <definedName name="spre" localSheetId="5">#REF!</definedName>
    <definedName name="spre" localSheetId="2">#REF!</definedName>
    <definedName name="spre">#REF!</definedName>
    <definedName name="spread" localSheetId="5">#REF!</definedName>
    <definedName name="spread" localSheetId="2">#REF!</definedName>
    <definedName name="spread">#REF!</definedName>
    <definedName name="SPWS_WBID">"DEC6DDF3-2860-48DB-944B-8C6ED5B75F63"</definedName>
    <definedName name="ss" localSheetId="9">[73]Resultado!#REF!</definedName>
    <definedName name="ss" localSheetId="5">[73]Resultado!#REF!</definedName>
    <definedName name="ss" localSheetId="1">[73]Resultado!#REF!</definedName>
    <definedName name="ss" localSheetId="2">[73]Resultado!#REF!</definedName>
    <definedName name="ss">[73]Resultado!#REF!</definedName>
    <definedName name="ssss" localSheetId="5" hidden="1">[33]Livestock2005!#REF!</definedName>
    <definedName name="ssss" localSheetId="2" hidden="1">[33]Livestock2005!#REF!</definedName>
    <definedName name="ssss" hidden="1">[33]Livestock2005!#REF!</definedName>
    <definedName name="ssssss" localSheetId="9">[74]Resultado!#REF!</definedName>
    <definedName name="ssssss" localSheetId="5">[74]Resultado!#REF!</definedName>
    <definedName name="ssssss" localSheetId="1">[74]Resultado!#REF!</definedName>
    <definedName name="ssssss" localSheetId="2">[74]Resultado!#REF!</definedName>
    <definedName name="ssssss">[74]Resultado!#REF!</definedName>
    <definedName name="ssssssssssssssss" localSheetId="5" hidden="1">[33]Livestock2005!#REF!</definedName>
    <definedName name="ssssssssssssssss" localSheetId="2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9">#REF!</definedName>
    <definedName name="SUINOS" localSheetId="5">#REF!</definedName>
    <definedName name="SUINOS" localSheetId="1">#REF!</definedName>
    <definedName name="SUINOS" localSheetId="2">#REF!</definedName>
    <definedName name="SUINOS">#REF!</definedName>
    <definedName name="SUINOS_KG">[27]Suínos!$U$1:$AL$42</definedName>
    <definedName name="suprim2002" localSheetId="9">'[25]Base 2002'!#REF!</definedName>
    <definedName name="suprim2002" localSheetId="5">'[25]Base 2002'!#REF!</definedName>
    <definedName name="suprim2002" localSheetId="1">'[25]Base 2002'!#REF!</definedName>
    <definedName name="suprim2002" localSheetId="2">'[25]Base 2002'!#REF!</definedName>
    <definedName name="suprim2002">'[25]Base 2002'!#REF!</definedName>
    <definedName name="t" localSheetId="5" hidden="1">{"MULTIPLICAÇÃO",#N/A,FALSE,"Obras"}</definedName>
    <definedName name="t" localSheetId="1" hidden="1">{"MULTIPLICAÇÃO",#N/A,FALSE,"Obras"}</definedName>
    <definedName name="t" localSheetId="2" hidden="1">{"MULTIPLICAÇÃO",#N/A,FALSE,"Obras"}</definedName>
    <definedName name="t" hidden="1">{"MULTIPLICAÇÃO",#N/A,FALSE,"Obras"}</definedName>
    <definedName name="T_TAXAS">[75]DATAS!$A:$IV</definedName>
    <definedName name="TABLE_10" localSheetId="9">#REF!</definedName>
    <definedName name="TABLE_10" localSheetId="5">#REF!</definedName>
    <definedName name="TABLE_10" localSheetId="1">#REF!</definedName>
    <definedName name="TABLE_10" localSheetId="2">#REF!</definedName>
    <definedName name="TABLE_10">#REF!</definedName>
    <definedName name="TABLE_11" localSheetId="9">#REF!</definedName>
    <definedName name="TABLE_11" localSheetId="5">#REF!</definedName>
    <definedName name="TABLE_11" localSheetId="1">#REF!</definedName>
    <definedName name="TABLE_11" localSheetId="2">#REF!</definedName>
    <definedName name="TABLE_11">#REF!</definedName>
    <definedName name="TABLE_12" localSheetId="9">#REF!</definedName>
    <definedName name="TABLE_12" localSheetId="5">#REF!</definedName>
    <definedName name="TABLE_12" localSheetId="1">#REF!</definedName>
    <definedName name="TABLE_12" localSheetId="2">#REF!</definedName>
    <definedName name="TABLE_12">#REF!</definedName>
    <definedName name="TABLE_13" localSheetId="9">#REF!</definedName>
    <definedName name="TABLE_13" localSheetId="5">#REF!</definedName>
    <definedName name="TABLE_13" localSheetId="2">#REF!</definedName>
    <definedName name="TABLE_13">#REF!</definedName>
    <definedName name="TABLE_14" localSheetId="9">#REF!</definedName>
    <definedName name="TABLE_14" localSheetId="5">#REF!</definedName>
    <definedName name="TABLE_14" localSheetId="2">#REF!</definedName>
    <definedName name="TABLE_14">#REF!</definedName>
    <definedName name="TABLE_7" localSheetId="9">#REF!</definedName>
    <definedName name="TABLE_7" localSheetId="5">#REF!</definedName>
    <definedName name="TABLE_7" localSheetId="2">#REF!</definedName>
    <definedName name="TABLE_7">#REF!</definedName>
    <definedName name="TAVES" localSheetId="9">#REF!</definedName>
    <definedName name="TAVES" localSheetId="5">#REF!</definedName>
    <definedName name="TAVES" localSheetId="2">#REF!</definedName>
    <definedName name="TAVES">#REF!</definedName>
    <definedName name="taxas" localSheetId="9">#REF!</definedName>
    <definedName name="taxas" localSheetId="5">#REF!</definedName>
    <definedName name="taxas" localSheetId="2">#REF!</definedName>
    <definedName name="taxas">#REF!</definedName>
    <definedName name="te" localSheetId="5" hidden="1">{"MELHORAMENTO GENÉTICO",#N/A,FALSE,"Obras"}</definedName>
    <definedName name="te" localSheetId="1" hidden="1">{"MELHORAMENTO GENÉTICO",#N/A,FALSE,"Obras"}</definedName>
    <definedName name="te" localSheetId="2" hidden="1">{"MELHORAMENTO GENÉTICO",#N/A,FALSE,"Obras"}</definedName>
    <definedName name="te" hidden="1">{"MELHORAMENTO GENÉTICO",#N/A,FALSE,"Obras"}</definedName>
    <definedName name="terceiros" localSheetId="9">#REF!</definedName>
    <definedName name="terceiros" localSheetId="5">#REF!</definedName>
    <definedName name="terceiros" localSheetId="1">#REF!</definedName>
    <definedName name="terceiros" localSheetId="2">#REF!</definedName>
    <definedName name="terceiros">#REF!</definedName>
    <definedName name="TerminalCOC" localSheetId="9">#REF!</definedName>
    <definedName name="TerminalCOC" localSheetId="5">#REF!</definedName>
    <definedName name="TerminalCOC" localSheetId="1">#REF!</definedName>
    <definedName name="TerminalCOC" localSheetId="2">#REF!</definedName>
    <definedName name="TerminalCOC">#REF!</definedName>
    <definedName name="TerminalNOPAT" localSheetId="9">#REF!</definedName>
    <definedName name="TerminalNOPAT" localSheetId="5">#REF!</definedName>
    <definedName name="TerminalNOPAT" localSheetId="1">#REF!</definedName>
    <definedName name="TerminalNOPAT" localSheetId="2">#REF!</definedName>
    <definedName name="TerminalNOPAT">#REF!</definedName>
    <definedName name="TerminalNOPBT" localSheetId="9">#REF!</definedName>
    <definedName name="TerminalNOPBT" localSheetId="5">#REF!</definedName>
    <definedName name="TerminalNOPBT" localSheetId="2">#REF!</definedName>
    <definedName name="TerminalNOPBT">#REF!</definedName>
    <definedName name="TerminalSales" localSheetId="9">#REF!</definedName>
    <definedName name="TerminalSales" localSheetId="5">#REF!</definedName>
    <definedName name="TerminalSales" localSheetId="2">#REF!</definedName>
    <definedName name="TerminalSales">#REF!</definedName>
    <definedName name="TerminalTaxes" localSheetId="9">#REF!</definedName>
    <definedName name="TerminalTaxes" localSheetId="5">#REF!</definedName>
    <definedName name="TerminalTaxes" localSheetId="2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9">#REF!</definedName>
    <definedName name="TEST0" localSheetId="5">#REF!</definedName>
    <definedName name="TEST0" localSheetId="1">#REF!</definedName>
    <definedName name="TEST0" localSheetId="2">#REF!</definedName>
    <definedName name="TEST0">#REF!</definedName>
    <definedName name="TEST1" localSheetId="9">#REF!</definedName>
    <definedName name="TEST1" localSheetId="5">#REF!</definedName>
    <definedName name="TEST1" localSheetId="1">#REF!</definedName>
    <definedName name="TEST1" localSheetId="2">#REF!</definedName>
    <definedName name="TEST1">#REF!</definedName>
    <definedName name="TEST2" localSheetId="9">#REF!</definedName>
    <definedName name="TEST2" localSheetId="5">#REF!</definedName>
    <definedName name="TEST2" localSheetId="1">#REF!</definedName>
    <definedName name="TEST2" localSheetId="2">#REF!</definedName>
    <definedName name="TEST2">#REF!</definedName>
    <definedName name="teste" localSheetId="5">[67]DESPESA!#REF!</definedName>
    <definedName name="teste" localSheetId="2">[67]DESPESA!#REF!</definedName>
    <definedName name="teste">[67]DESPESA!#REF!</definedName>
    <definedName name="TESTHKEY" localSheetId="9">#REF!</definedName>
    <definedName name="TESTHKEY" localSheetId="5">#REF!</definedName>
    <definedName name="TESTHKEY" localSheetId="2">#REF!</definedName>
    <definedName name="TESTHKEY">#REF!</definedName>
    <definedName name="TESTKEYS" localSheetId="9">#REF!</definedName>
    <definedName name="TESTKEYS" localSheetId="5">#REF!</definedName>
    <definedName name="TESTKEYS" localSheetId="2">#REF!</definedName>
    <definedName name="TESTKEYS">#REF!</definedName>
    <definedName name="TESTVKEY" localSheetId="9">#REF!</definedName>
    <definedName name="TESTVKEY" localSheetId="5">#REF!</definedName>
    <definedName name="TESTVKEY" localSheetId="2">#REF!</definedName>
    <definedName name="TESTVKEY">#REF!</definedName>
    <definedName name="TEVAColumn" localSheetId="9">#REF!</definedName>
    <definedName name="TEVAColumn" localSheetId="5">#REF!</definedName>
    <definedName name="TEVAColumn" localSheetId="2">#REF!</definedName>
    <definedName name="TEVAColumn">#REF!</definedName>
    <definedName name="TEVAFirstProjDate" localSheetId="9">#REF!</definedName>
    <definedName name="TEVAFirstProjDate" localSheetId="5">#REF!</definedName>
    <definedName name="TEVAFirstProjDate" localSheetId="2">#REF!</definedName>
    <definedName name="TEVAFirstProjDate">#REF!</definedName>
    <definedName name="TFCFColumn" localSheetId="9">#REF!</definedName>
    <definedName name="TFCFColumn" localSheetId="5">#REF!</definedName>
    <definedName name="TFCFColumn" localSheetId="2">#REF!</definedName>
    <definedName name="TFCFColumn">#REF!</definedName>
    <definedName name="TFirstProjDate" localSheetId="9">#REF!</definedName>
    <definedName name="TFirstProjDate" localSheetId="5">#REF!</definedName>
    <definedName name="TFirstProjDate" localSheetId="2">#REF!</definedName>
    <definedName name="TFirstProjDate">#REF!</definedName>
    <definedName name="TFRIG" localSheetId="9">'[76]result-mi'!#REF!</definedName>
    <definedName name="TFRIG" localSheetId="5">'[76]result-mi'!#REF!</definedName>
    <definedName name="TFRIG" localSheetId="2">'[76]result-mi'!#REF!</definedName>
    <definedName name="TFRIG">'[76]result-mi'!#REF!</definedName>
    <definedName name="_xlnm.Print_Titles" localSheetId="3">'Balance Sheet'!$A:$A</definedName>
    <definedName name="_xlnm.Print_Titles" localSheetId="5">'Ebitda Adjusted'!$A:$A</definedName>
    <definedName name="_xlnm.Print_Titles" localSheetId="1">'Income Statement'!$A:$A</definedName>
    <definedName name="_xlnm.Print_Titles" localSheetId="2">'Income Statement (Cont.)'!$A:$A</definedName>
    <definedName name="TJLP">[34]julho2001!$W$7</definedName>
    <definedName name="TNFRIG" localSheetId="9">'[76]result-mi'!#REF!</definedName>
    <definedName name="TNFRIG" localSheetId="5">'[76]result-mi'!#REF!</definedName>
    <definedName name="TNFRIG" localSheetId="1">'[76]result-mi'!#REF!</definedName>
    <definedName name="TNFRIG" localSheetId="2">'[76]result-mi'!#REF!</definedName>
    <definedName name="TNFRIG">'[76]result-mi'!#REF!</definedName>
    <definedName name="TNOPAT" localSheetId="9">#REF!</definedName>
    <definedName name="TNOPAT" localSheetId="5">#REF!</definedName>
    <definedName name="TNOPAT" localSheetId="1">#REF!</definedName>
    <definedName name="TNOPAT" localSheetId="2">#REF!</definedName>
    <definedName name="TNOPAT">#REF!</definedName>
    <definedName name="TNOPBTMargin" localSheetId="9">#REF!</definedName>
    <definedName name="TNOPBTMargin" localSheetId="5">#REF!</definedName>
    <definedName name="TNOPBTMargin" localSheetId="1">#REF!</definedName>
    <definedName name="TNOPBTMargin" localSheetId="2">#REF!</definedName>
    <definedName name="TNOPBTMargin">#REF!</definedName>
    <definedName name="TNPIN" localSheetId="9">'[76]result-mi'!#REF!</definedName>
    <definedName name="TNPIN" localSheetId="5">'[76]result-mi'!#REF!</definedName>
    <definedName name="TNPIN" localSheetId="1">'[76]result-mi'!#REF!</definedName>
    <definedName name="TNPIN" localSheetId="2">'[76]result-mi'!#REF!</definedName>
    <definedName name="TNPIN">'[76]result-mi'!#REF!</definedName>
    <definedName name="TOTAL_FAMILIAS_LATICINIOS">[27]Laticínios!$A$1:$AL$816</definedName>
    <definedName name="TPERUS" localSheetId="9">#REF!</definedName>
    <definedName name="TPERUS" localSheetId="5">#REF!</definedName>
    <definedName name="TPERUS" localSheetId="1">#REF!</definedName>
    <definedName name="TPERUS" localSheetId="2">#REF!</definedName>
    <definedName name="TPERUS">#REF!</definedName>
    <definedName name="TPIN" localSheetId="9">'[76]result-mi'!#REF!</definedName>
    <definedName name="TPIN" localSheetId="5">'[76]result-mi'!#REF!</definedName>
    <definedName name="TPIN" localSheetId="2">'[76]result-mi'!#REF!</definedName>
    <definedName name="TPIN">'[76]result-mi'!#REF!</definedName>
    <definedName name="tr" localSheetId="5" hidden="1">{"MELHORAMENTO GENÉTICO",#N/A,FALSE,"Obras"}</definedName>
    <definedName name="tr" localSheetId="1" hidden="1">{"MELHORAMENTO GENÉTICO",#N/A,FALSE,"Obras"}</definedName>
    <definedName name="tr" localSheetId="2" hidden="1">{"MELHORAMENTO GENÉTICO",#N/A,FALSE,"Obras"}</definedName>
    <definedName name="tr" hidden="1">{"MELHORAMENTO GENÉTICO",#N/A,FALSE,"Obras"}</definedName>
    <definedName name="trans_CSP" localSheetId="9">#REF!</definedName>
    <definedName name="trans_CSP" localSheetId="5">#REF!</definedName>
    <definedName name="trans_CSP" localSheetId="1">#REF!</definedName>
    <definedName name="trans_CSP" localSheetId="2">#REF!</definedName>
    <definedName name="trans_CSP">#REF!</definedName>
    <definedName name="TRANSPORTES" localSheetId="9">#REF!</definedName>
    <definedName name="TRANSPORTES" localSheetId="5">#REF!</definedName>
    <definedName name="TRANSPORTES" localSheetId="1">#REF!</definedName>
    <definedName name="TRANSPORTES" localSheetId="2">#REF!</definedName>
    <definedName name="TRANSPORTES">#REF!</definedName>
    <definedName name="TRANSPORTES01" localSheetId="9">#REF!</definedName>
    <definedName name="TRANSPORTES01" localSheetId="5">#REF!</definedName>
    <definedName name="TRANSPORTES01" localSheetId="1">#REF!</definedName>
    <definedName name="TRANSPORTES01" localSheetId="2">#REF!</definedName>
    <definedName name="TRANSPORTES01">#REF!</definedName>
    <definedName name="TRANSPORTES21" localSheetId="9">#REF!</definedName>
    <definedName name="TRANSPORTES21" localSheetId="5">#REF!</definedName>
    <definedName name="TRANSPORTES21" localSheetId="2">#REF!</definedName>
    <definedName name="TRANSPORTES21">#REF!</definedName>
    <definedName name="TRANSPORTES22" localSheetId="9">#REF!</definedName>
    <definedName name="TRANSPORTES22" localSheetId="5">#REF!</definedName>
    <definedName name="TRANSPORTES22" localSheetId="2">#REF!</definedName>
    <definedName name="TRANSPORTES22">#REF!</definedName>
    <definedName name="TRANSPORTES23" localSheetId="9">#REF!</definedName>
    <definedName name="TRANSPORTES23" localSheetId="5">#REF!</definedName>
    <definedName name="TRANSPORTES23" localSheetId="2">#REF!</definedName>
    <definedName name="TRANSPORTES23">#REF!</definedName>
    <definedName name="TRANSPORTES24" localSheetId="9">#REF!</definedName>
    <definedName name="TRANSPORTES24" localSheetId="5">#REF!</definedName>
    <definedName name="TRANSPORTES24" localSheetId="2">#REF!</definedName>
    <definedName name="TRANSPORTES24">#REF!</definedName>
    <definedName name="TRANSPORTES25" localSheetId="9">#REF!</definedName>
    <definedName name="TRANSPORTES25" localSheetId="5">#REF!</definedName>
    <definedName name="TRANSPORTES25" localSheetId="2">#REF!</definedName>
    <definedName name="TRANSPORTES25">#REF!</definedName>
    <definedName name="TRANSPORTES26" localSheetId="9">#REF!</definedName>
    <definedName name="TRANSPORTES26" localSheetId="5">#REF!</definedName>
    <definedName name="TRANSPORTES26" localSheetId="2">#REF!</definedName>
    <definedName name="TRANSPORTES26">#REF!</definedName>
    <definedName name="TRANSPORTES27" localSheetId="9">#REF!</definedName>
    <definedName name="TRANSPORTES27" localSheetId="5">#REF!</definedName>
    <definedName name="TRANSPORTES27" localSheetId="2">#REF!</definedName>
    <definedName name="TRANSPORTES27">#REF!</definedName>
    <definedName name="TRANSPORTES28" localSheetId="9">#REF!</definedName>
    <definedName name="TRANSPORTES28" localSheetId="5">#REF!</definedName>
    <definedName name="TRANSPORTES28" localSheetId="2">#REF!</definedName>
    <definedName name="TRANSPORTES28">#REF!</definedName>
    <definedName name="Tratorito" localSheetId="5" hidden="1">{"MATRIZES",#N/A,FALSE,"Obras"}</definedName>
    <definedName name="Tratorito" localSheetId="1" hidden="1">{"MATRIZES",#N/A,FALSE,"Obras"}</definedName>
    <definedName name="Tratorito" localSheetId="2" hidden="1">{"MATRIZES",#N/A,FALSE,"Obras"}</definedName>
    <definedName name="Tratorito" hidden="1">{"MATRIZES",#N/A,FALSE,"Obras"}</definedName>
    <definedName name="tratoritos" localSheetId="5" hidden="1">{"AVÓS",#N/A,FALSE,"Obras"}</definedName>
    <definedName name="tratoritos" localSheetId="1" hidden="1">{"AVÓS",#N/A,FALSE,"Obras"}</definedName>
    <definedName name="tratoritos" localSheetId="2" hidden="1">{"AVÓS",#N/A,FALSE,"Obras"}</definedName>
    <definedName name="tratoritos" hidden="1">{"AVÓS",#N/A,FALSE,"Obras"}</definedName>
    <definedName name="Trimestral_2006" localSheetId="9">#REF!</definedName>
    <definedName name="Trimestral_2006" localSheetId="5">#REF!</definedName>
    <definedName name="Trimestral_2006" localSheetId="1">#REF!</definedName>
    <definedName name="Trimestral_2006" localSheetId="2">#REF!</definedName>
    <definedName name="Trimestral_2006">#REF!</definedName>
    <definedName name="Trimestral_2007" localSheetId="9">#REF!</definedName>
    <definedName name="Trimestral_2007" localSheetId="5">#REF!</definedName>
    <definedName name="Trimestral_2007" localSheetId="1">#REF!</definedName>
    <definedName name="Trimestral_2007" localSheetId="2">#REF!</definedName>
    <definedName name="Trimestral_2007">#REF!</definedName>
    <definedName name="TSalesG" localSheetId="9">#REF!</definedName>
    <definedName name="TSalesG" localSheetId="5">#REF!</definedName>
    <definedName name="TSalesG" localSheetId="1">#REF!</definedName>
    <definedName name="TSalesG" localSheetId="2">#REF!</definedName>
    <definedName name="TSalesG">#REF!</definedName>
    <definedName name="TSalesGrowth" localSheetId="9">#REF!</definedName>
    <definedName name="TSalesGrowth" localSheetId="5">#REF!</definedName>
    <definedName name="TSalesGrowth" localSheetId="2">#REF!</definedName>
    <definedName name="TSalesGrowth">#REF!</definedName>
    <definedName name="TSalesOutput" localSheetId="9">#REF!</definedName>
    <definedName name="TSalesOutput" localSheetId="5">#REF!</definedName>
    <definedName name="TSalesOutput" localSheetId="2">#REF!</definedName>
    <definedName name="TSalesOutput">#REF!</definedName>
    <definedName name="TSUINOS" localSheetId="9">#REF!</definedName>
    <definedName name="TSUINOS" localSheetId="5">#REF!</definedName>
    <definedName name="TSUINOS" localSheetId="2">#REF!</definedName>
    <definedName name="TSUINOS">#REF!</definedName>
    <definedName name="TTaxRate" localSheetId="9">#REF!</definedName>
    <definedName name="TTaxRate" localSheetId="5">#REF!</definedName>
    <definedName name="TTaxRate" localSheetId="2">#REF!</definedName>
    <definedName name="TTaxRate">#REF!</definedName>
    <definedName name="ULMA" localSheetId="5" hidden="1">{"MULTIPLICAÇÃO",#N/A,FALSE,"Obras"}</definedName>
    <definedName name="ULMA" localSheetId="1" hidden="1">{"MULTIPLICAÇÃO",#N/A,FALSE,"Obras"}</definedName>
    <definedName name="ULMA" localSheetId="2" hidden="1">{"MULTIPLICAÇÃO",#N/A,FALSE,"Obras"}</definedName>
    <definedName name="ULMA" hidden="1">{"MULTIPLICAÇÃO",#N/A,FALSE,"Obras"}</definedName>
    <definedName name="URTJLP">'[77]COTAÇÃO URTJLP'!$A:$IV</definedName>
    <definedName name="usde" localSheetId="9">#REF!</definedName>
    <definedName name="usde" localSheetId="5">#REF!</definedName>
    <definedName name="usde" localSheetId="1">#REF!</definedName>
    <definedName name="usde" localSheetId="2">#REF!</definedName>
    <definedName name="usde">#REF!</definedName>
    <definedName name="ut" localSheetId="5" hidden="1">{"MATRIZES",#N/A,FALSE,"Obras"}</definedName>
    <definedName name="ut" localSheetId="1" hidden="1">{"MATRIZES",#N/A,FALSE,"Obras"}</definedName>
    <definedName name="ut" localSheetId="2" hidden="1">{"MATRIZES",#N/A,FALSE,"Obras"}</definedName>
    <definedName name="ut" hidden="1">{"MATRIZES",#N/A,FALSE,"Obras"}</definedName>
    <definedName name="v" localSheetId="5" hidden="1">{"MATRIZES",#N/A,FALSE,"Obras"}</definedName>
    <definedName name="v" localSheetId="1" hidden="1">{"MATRIZES",#N/A,FALSE,"Obras"}</definedName>
    <definedName name="v" localSheetId="2" hidden="1">{"MATRIZES",#N/A,FALSE,"Obras"}</definedName>
    <definedName name="v" hidden="1">{"MATRIZES",#N/A,FALSE,"Obras"}</definedName>
    <definedName name="valderes" localSheetId="5" hidden="1">{"AVÓS",#N/A,FALSE,"Obras"}</definedName>
    <definedName name="valderes" localSheetId="1" hidden="1">{"AVÓS",#N/A,FALSE,"Obras"}</definedName>
    <definedName name="valderes" localSheetId="2" hidden="1">{"AVÓS",#N/A,FALSE,"Obras"}</definedName>
    <definedName name="valderes" hidden="1">{"AVÓS",#N/A,FALSE,"Obras"}</definedName>
    <definedName name="valderez" localSheetId="5" hidden="1">{"MULTIPLICAÇÃO",#N/A,FALSE,"Obras"}</definedName>
    <definedName name="valderez" localSheetId="1" hidden="1">{"MULTIPLICAÇÃO",#N/A,FALSE,"Obras"}</definedName>
    <definedName name="valderez" localSheetId="2" hidden="1">{"MULTIPLICAÇÃO",#N/A,FALSE,"Obras"}</definedName>
    <definedName name="valderez" hidden="1">{"MULTIPLICAÇÃO",#N/A,FALSE,"Obras"}</definedName>
    <definedName name="ValPeriods" localSheetId="9">#REF!</definedName>
    <definedName name="ValPeriods" localSheetId="5">#REF!</definedName>
    <definedName name="ValPeriods" localSheetId="1">#REF!</definedName>
    <definedName name="ValPeriods" localSheetId="2">#REF!</definedName>
    <definedName name="ValPeriods">#REF!</definedName>
    <definedName name="ValuationDate" localSheetId="9">#REF!</definedName>
    <definedName name="ValuationDate" localSheetId="5">#REF!</definedName>
    <definedName name="ValuationDate" localSheetId="1">#REF!</definedName>
    <definedName name="ValuationDate" localSheetId="2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9">#REF!</definedName>
    <definedName name="vdaA" localSheetId="5">#REF!</definedName>
    <definedName name="vdaA" localSheetId="1">#REF!</definedName>
    <definedName name="vdaA" localSheetId="2">#REF!</definedName>
    <definedName name="vdaA">#REF!</definedName>
    <definedName name="vdaabr" localSheetId="9">#REF!</definedName>
    <definedName name="vdaabr" localSheetId="5">#REF!</definedName>
    <definedName name="vdaabr" localSheetId="1">#REF!</definedName>
    <definedName name="vdaabr" localSheetId="2">#REF!</definedName>
    <definedName name="vdaabr">#REF!</definedName>
    <definedName name="vdaago" localSheetId="9">#REF!</definedName>
    <definedName name="vdaago" localSheetId="5">#REF!</definedName>
    <definedName name="vdaago" localSheetId="1">#REF!</definedName>
    <definedName name="vdaago" localSheetId="2">#REF!</definedName>
    <definedName name="vdaago">#REF!</definedName>
    <definedName name="vdadez" localSheetId="9">#REF!</definedName>
    <definedName name="vdadez" localSheetId="5">#REF!</definedName>
    <definedName name="vdadez" localSheetId="2">#REF!</definedName>
    <definedName name="vdadez">#REF!</definedName>
    <definedName name="vdafev" localSheetId="9">#REF!</definedName>
    <definedName name="vdafev" localSheetId="5">#REF!</definedName>
    <definedName name="vdafev" localSheetId="2">#REF!</definedName>
    <definedName name="vdafev">#REF!</definedName>
    <definedName name="vdajan" localSheetId="9">#REF!</definedName>
    <definedName name="vdajan" localSheetId="5">#REF!</definedName>
    <definedName name="vdajan" localSheetId="2">#REF!</definedName>
    <definedName name="vdajan">#REF!</definedName>
    <definedName name="vdajul" localSheetId="9">#REF!</definedName>
    <definedName name="vdajul" localSheetId="5">#REF!</definedName>
    <definedName name="vdajul" localSheetId="2">#REF!</definedName>
    <definedName name="vdajul">#REF!</definedName>
    <definedName name="vdajun" localSheetId="9">#REF!</definedName>
    <definedName name="vdajun" localSheetId="5">#REF!</definedName>
    <definedName name="vdajun" localSheetId="2">#REF!</definedName>
    <definedName name="vdajun">#REF!</definedName>
    <definedName name="vdamai" localSheetId="9">#REF!</definedName>
    <definedName name="vdamai" localSheetId="5">#REF!</definedName>
    <definedName name="vdamai" localSheetId="2">#REF!</definedName>
    <definedName name="vdamai">#REF!</definedName>
    <definedName name="vdamar" localSheetId="9">#REF!</definedName>
    <definedName name="vdamar" localSheetId="5">#REF!</definedName>
    <definedName name="vdamar" localSheetId="2">#REF!</definedName>
    <definedName name="vdamar">#REF!</definedName>
    <definedName name="vdanov" localSheetId="9">#REF!</definedName>
    <definedName name="vdanov" localSheetId="5">#REF!</definedName>
    <definedName name="vdanov" localSheetId="2">#REF!</definedName>
    <definedName name="vdanov">#REF!</definedName>
    <definedName name="vdaout" localSheetId="9">#REF!</definedName>
    <definedName name="vdaout" localSheetId="5">#REF!</definedName>
    <definedName name="vdaout" localSheetId="2">#REF!</definedName>
    <definedName name="vdaout">#REF!</definedName>
    <definedName name="vdaS" localSheetId="9">#REF!</definedName>
    <definedName name="vdaS" localSheetId="5">#REF!</definedName>
    <definedName name="vdaS" localSheetId="2">#REF!</definedName>
    <definedName name="vdaS">#REF!</definedName>
    <definedName name="vdaset" localSheetId="9">#REF!</definedName>
    <definedName name="vdaset" localSheetId="5">#REF!</definedName>
    <definedName name="vdaset" localSheetId="2">#REF!</definedName>
    <definedName name="vdaset">#REF!</definedName>
    <definedName name="ventiladores" localSheetId="5" hidden="1">{"MULTIPLICAÇÃO",#N/A,FALSE,"Obras"}</definedName>
    <definedName name="ventiladores" localSheetId="1" hidden="1">{"MULTIPLICAÇÃO",#N/A,FALSE,"Obras"}</definedName>
    <definedName name="ventiladores" localSheetId="2" hidden="1">{"MULTIPLICAÇÃO",#N/A,FALSE,"Obras"}</definedName>
    <definedName name="ventiladores" hidden="1">{"MULTIPLICAÇÃO",#N/A,FALSE,"Obras"}</definedName>
    <definedName name="vilto" localSheetId="5" hidden="1">{"MATRIZES",#N/A,FALSE,"Obras"}</definedName>
    <definedName name="vilto" localSheetId="1" hidden="1">{"MATRIZES",#N/A,FALSE,"Obras"}</definedName>
    <definedName name="vilto" localSheetId="2" hidden="1">{"MATRIZES",#N/A,FALSE,"Obras"}</definedName>
    <definedName name="vilto" hidden="1">{"MATRIZES",#N/A,FALSE,"Obras"}</definedName>
    <definedName name="vinicius" localSheetId="5" hidden="1">{"'Total'!$A$1","'Total'!$A$3"}</definedName>
    <definedName name="vinicius" localSheetId="1" hidden="1">{"'Total'!$A$1","'Total'!$A$3"}</definedName>
    <definedName name="vinicius" localSheetId="2" hidden="1">{"'Total'!$A$1","'Total'!$A$3"}</definedName>
    <definedName name="vinicius" hidden="1">{"'Total'!$A$1","'Total'!$A$3"}</definedName>
    <definedName name="vp_oper_2002" localSheetId="9">#REF!</definedName>
    <definedName name="vp_oper_2002" localSheetId="5">#REF!</definedName>
    <definedName name="vp_oper_2002" localSheetId="1">#REF!</definedName>
    <definedName name="vp_oper_2002" localSheetId="2">#REF!</definedName>
    <definedName name="vp_oper_2002">#REF!</definedName>
    <definedName name="vp_opr_2003" localSheetId="9">#REF!</definedName>
    <definedName name="vp_opr_2003" localSheetId="5">#REF!</definedName>
    <definedName name="vp_opr_2003" localSheetId="1">#REF!</definedName>
    <definedName name="vp_opr_2003" localSheetId="2">#REF!</definedName>
    <definedName name="vp_opr_2003">#REF!</definedName>
    <definedName name="VPComl_mi" localSheetId="9">#REF!</definedName>
    <definedName name="VPComl_mi" localSheetId="5">#REF!</definedName>
    <definedName name="VPComl_mi" localSheetId="1">#REF!</definedName>
    <definedName name="VPComl_mi" localSheetId="2">#REF!</definedName>
    <definedName name="VPComl_mi">#REF!</definedName>
    <definedName name="VPL" localSheetId="5">#REF!</definedName>
    <definedName name="VPL" localSheetId="2">#REF!</definedName>
    <definedName name="VPL">#REF!</definedName>
    <definedName name="vpo" localSheetId="9">#REF!</definedName>
    <definedName name="vpo" localSheetId="5">#REF!</definedName>
    <definedName name="vpo" localSheetId="2">#REF!</definedName>
    <definedName name="vpo">#REF!</definedName>
    <definedName name="VPO_2004" localSheetId="9">#REF!</definedName>
    <definedName name="VPO_2004" localSheetId="5">#REF!</definedName>
    <definedName name="VPO_2004" localSheetId="2">#REF!</definedName>
    <definedName name="VPO_2004">#REF!</definedName>
    <definedName name="VPO_2005" localSheetId="9">#REF!</definedName>
    <definedName name="VPO_2005" localSheetId="5">#REF!</definedName>
    <definedName name="VPO_2005" localSheetId="2">#REF!</definedName>
    <definedName name="VPO_2005">#REF!</definedName>
    <definedName name="vpo_custo" localSheetId="9">#REF!</definedName>
    <definedName name="vpo_custo" localSheetId="5">#REF!</definedName>
    <definedName name="vpo_custo" localSheetId="2">#REF!</definedName>
    <definedName name="vpo_custo">#REF!</definedName>
    <definedName name="vpo_mi" localSheetId="9">#REF!</definedName>
    <definedName name="vpo_mi" localSheetId="5">#REF!</definedName>
    <definedName name="vpo_mi" localSheetId="2">#REF!</definedName>
    <definedName name="vpo_mi">#REF!</definedName>
    <definedName name="vpoper2002" localSheetId="9">'[25]Base 2002'!#REF!</definedName>
    <definedName name="vpoper2002" localSheetId="5">'[25]Base 2002'!#REF!</definedName>
    <definedName name="vpoper2002" localSheetId="2">'[25]Base 2002'!#REF!</definedName>
    <definedName name="vpoper2002">'[25]Base 2002'!#REF!</definedName>
    <definedName name="w">[19]!w</definedName>
    <definedName name="wf" localSheetId="9">#REF!</definedName>
    <definedName name="wf" localSheetId="5">#REF!</definedName>
    <definedName name="wf" localSheetId="1">#REF!</definedName>
    <definedName name="wf" localSheetId="2">#REF!</definedName>
    <definedName name="wf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5" hidden="1">{"APOIO",#N/A,FALSE,"Obras"}</definedName>
    <definedName name="wrn.APOIO." localSheetId="1" hidden="1">{"APOIO",#N/A,FALSE,"Obras"}</definedName>
    <definedName name="wrn.APOIO." localSheetId="2" hidden="1">{"APOIO",#N/A,FALSE,"Obras"}</definedName>
    <definedName name="wrn.APOIO." hidden="1">{"APOIO",#N/A,FALSE,"Obras"}</definedName>
    <definedName name="wrn.AVÓS." localSheetId="5" hidden="1">{"AVÓS",#N/A,FALSE,"Obras"}</definedName>
    <definedName name="wrn.AVÓS." localSheetId="1" hidden="1">{"AVÓS",#N/A,FALSE,"Obras"}</definedName>
    <definedName name="wrn.AVÓS." localSheetId="2" hidden="1">{"AVÓS",#N/A,FALSE,"Obras"}</definedName>
    <definedName name="wrn.AVÓS." hidden="1">{"AVÓS",#N/A,FALSE,"Obras"}</definedName>
    <definedName name="wrn.JOGO_CONSOLIDADO." localSheetId="5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2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5" hidden="1">{"MATRIZES",#N/A,FALSE,"Obras"}</definedName>
    <definedName name="wrn.MATRIZES." localSheetId="1" hidden="1">{"MATRIZES",#N/A,FALSE,"Obras"}</definedName>
    <definedName name="wrn.MATRIZES." localSheetId="2" hidden="1">{"MATRIZES",#N/A,FALSE,"Obras"}</definedName>
    <definedName name="wrn.MATRIZES." hidden="1">{"MATRIZES",#N/A,FALSE,"Obras"}</definedName>
    <definedName name="wrn.MELHORAMENTO._.GENÉTICO." localSheetId="5" hidden="1">{"MELHORAMENTO GENÉTICO",#N/A,FALSE,"Obras"}</definedName>
    <definedName name="wrn.MELHORAMENTO._.GENÉTICO." localSheetId="1" hidden="1">{"MELHORAMENTO GENÉTICO",#N/A,FALSE,"Obras"}</definedName>
    <definedName name="wrn.MELHORAMENTO._.GENÉTICO." localSheetId="2" hidden="1">{"MELHORAMENTO GENÉTICO",#N/A,FALSE,"Obras"}</definedName>
    <definedName name="wrn.MELHORAMENTO._.GENÉTICO." hidden="1">{"MELHORAMENTO GENÉTICO",#N/A,FALSE,"Obras"}</definedName>
    <definedName name="wrn.MULTIPLICAÇÃO." localSheetId="5" hidden="1">{"MULTIPLICAÇÃO",#N/A,FALSE,"Obras"}</definedName>
    <definedName name="wrn.MULTIPLICAÇÃO." localSheetId="1" hidden="1">{"MULTIPLICAÇÃO",#N/A,FALSE,"Obras"}</definedName>
    <definedName name="wrn.MULTIPLICAÇÃO." localSheetId="2" hidden="1">{"MULTIPLICAÇÃO",#N/A,FALSE,"Obras"}</definedName>
    <definedName name="wrn.MULTIPLICAÇÃO." hidden="1">{"MULTIPLICAÇÃO",#N/A,FALSE,"Obras"}</definedName>
    <definedName name="wrn.SPF." localSheetId="5" hidden="1">{"APOIO",#N/A,FALSE,"Obras"}</definedName>
    <definedName name="wrn.SPF." localSheetId="1" hidden="1">{"APOIO",#N/A,FALSE,"Obras"}</definedName>
    <definedName name="wrn.SPF." localSheetId="2" hidden="1">{"APOIO",#N/A,FALSE,"Obras"}</definedName>
    <definedName name="wrn.SPF." hidden="1">{"APOIO",#N/A,FALSE,"Obras"}</definedName>
    <definedName name="x">[19]!x</definedName>
    <definedName name="xls" localSheetId="5" hidden="1">{"AVÓS",#N/A,FALSE,"Obras"}</definedName>
    <definedName name="xls" localSheetId="1" hidden="1">{"AVÓS",#N/A,FALSE,"Obras"}</definedName>
    <definedName name="xls" localSheetId="2" hidden="1">{"AVÓS",#N/A,FALSE,"Obras"}</definedName>
    <definedName name="xls" hidden="1">{"AVÓS",#N/A,FALSE,"Obras"}</definedName>
    <definedName name="XREF_COLUMN_2" localSheetId="5" hidden="1">#REF!</definedName>
    <definedName name="XREF_COLUMN_2" localSheetId="2" hidden="1">#REF!</definedName>
    <definedName name="XREF_COLUMN_2" hidden="1">#REF!</definedName>
    <definedName name="XREF_COLUMN_3" localSheetId="5" hidden="1">#REF!</definedName>
    <definedName name="XREF_COLUMN_3" localSheetId="2" hidden="1">#REF!</definedName>
    <definedName name="XREF_COLUMN_3" hidden="1">#REF!</definedName>
    <definedName name="XRefActiveRow" localSheetId="5" hidden="1">#REF!</definedName>
    <definedName name="XRefActiveRow" localSheetId="2" hidden="1">#REF!</definedName>
    <definedName name="XRefActiveRow" hidden="1">#REF!</definedName>
    <definedName name="XRefColumnsCount" hidden="1">3</definedName>
    <definedName name="XRefCopy2" localSheetId="5" hidden="1">#REF!</definedName>
    <definedName name="XRefCopy2" localSheetId="2" hidden="1">#REF!</definedName>
    <definedName name="XRefCopy2" hidden="1">#REF!</definedName>
    <definedName name="XRefCopyRangeCount" hidden="1">2</definedName>
    <definedName name="XRefPaste2" localSheetId="5" hidden="1">#REF!</definedName>
    <definedName name="XRefPaste2" localSheetId="2" hidden="1">#REF!</definedName>
    <definedName name="XRefPaste2" hidden="1">#REF!</definedName>
    <definedName name="XRefPaste2Row" localSheetId="5" hidden="1">#REF!</definedName>
    <definedName name="XRefPaste2Row" localSheetId="2" hidden="1">#REF!</definedName>
    <definedName name="XRefPaste2Row" hidden="1">#REF!</definedName>
    <definedName name="XRefPaste3" localSheetId="5" hidden="1">#REF!</definedName>
    <definedName name="XRefPaste3" localSheetId="2" hidden="1">#REF!</definedName>
    <definedName name="XRefPaste3" hidden="1">#REF!</definedName>
    <definedName name="XRefPaste3Row" localSheetId="5" hidden="1">#REF!</definedName>
    <definedName name="XRefPaste3Row" localSheetId="2" hidden="1">#REF!</definedName>
    <definedName name="XRefPaste3Row" hidden="1">#REF!</definedName>
    <definedName name="XRefPasteRangeCount" hidden="1">3</definedName>
    <definedName name="xxx" localSheetId="9">#REF!</definedName>
    <definedName name="xxx" localSheetId="5">#REF!</definedName>
    <definedName name="xxx" localSheetId="1">#REF!</definedName>
    <definedName name="xxx" localSheetId="2">#REF!</definedName>
    <definedName name="xxx">#REF!</definedName>
    <definedName name="xxxx" localSheetId="5" hidden="1">{"'Total'!$A$1","'Total'!$A$3"}</definedName>
    <definedName name="xxxx" localSheetId="1" hidden="1">{"'Total'!$A$1","'Total'!$A$3"}</definedName>
    <definedName name="xxxx" localSheetId="2" hidden="1">{"'Total'!$A$1","'Total'!$A$3"}</definedName>
    <definedName name="xxxx" hidden="1">{"'Total'!$A$1","'Total'!$A$3"}</definedName>
    <definedName name="y" localSheetId="9">'[31]Por Reg- Resumo'!#REF!</definedName>
    <definedName name="y" localSheetId="5">'[31]Por Reg- Resumo'!#REF!</definedName>
    <definedName name="y" localSheetId="2">'[31]Por Reg- Resumo'!#REF!</definedName>
    <definedName name="y">'[31]Por Reg- Resumo'!#REF!</definedName>
    <definedName name="yr" localSheetId="5" hidden="1">{"MATRIZES",#N/A,FALSE,"Obras"}</definedName>
    <definedName name="yr" localSheetId="1" hidden="1">{"MATRIZES",#N/A,FALSE,"Obras"}</definedName>
    <definedName name="yr" localSheetId="2" hidden="1">{"MATRIZES",#N/A,FALSE,"Obras"}</definedName>
    <definedName name="yr" hidden="1">{"MATRIZES",#N/A,FALSE,"Obras"}</definedName>
    <definedName name="yy" localSheetId="5" hidden="1">{"AVÓS",#N/A,FALSE,"Obras"}</definedName>
    <definedName name="yy" localSheetId="1" hidden="1">{"AVÓS",#N/A,FALSE,"Obras"}</definedName>
    <definedName name="yy" localSheetId="2" hidden="1">{"AVÓS",#N/A,FALSE,"Obras"}</definedName>
    <definedName name="yy" hidden="1">{"AVÓS",#N/A,FALSE,"Obras"}</definedName>
    <definedName name="yyyyy" localSheetId="5" hidden="1">[33]Livestock2005!#REF!</definedName>
    <definedName name="yyyyy" localSheetId="2" hidden="1">[33]Livestock2005!#REF!</definedName>
    <definedName name="yyyyy" hidden="1">[33]Livestock2005!#REF!</definedName>
    <definedName name="z" localSheetId="5" hidden="1">{"APOIO",#N/A,FALSE,"Obras"}</definedName>
    <definedName name="z" localSheetId="1" hidden="1">{"APOIO",#N/A,FALSE,"Obras"}</definedName>
    <definedName name="z" localSheetId="2" hidden="1">{"APOIO",#N/A,FALSE,"Obras"}</definedName>
    <definedName name="z" hidden="1">{"APOIO",#N/A,FALSE,"Obras"}</definedName>
    <definedName name="zz" localSheetId="5">#REF!</definedName>
    <definedName name="zz" localSheetId="2">#REF!</definedName>
    <definedName name="zz">#REF!</definedName>
    <definedName name="zzzz" localSheetId="9">#REF!</definedName>
    <definedName name="zzzz" localSheetId="5">#REF!</definedName>
    <definedName name="zzzz" localSheetId="1">#REF!</definedName>
    <definedName name="zzzz" localSheetId="2">#REF!</definedName>
    <definedName name="zzzz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17" i="110" l="1"/>
  <c r="AI17" i="110"/>
  <c r="AF17" i="110"/>
  <c r="AE17" i="110"/>
  <c r="AD17" i="110"/>
  <c r="AC17" i="110"/>
  <c r="AB17" i="110"/>
  <c r="AA17" i="110"/>
  <c r="Z17" i="110"/>
  <c r="Y17" i="110"/>
  <c r="W17" i="110"/>
  <c r="V17" i="110"/>
  <c r="U17" i="110"/>
  <c r="T17" i="110"/>
  <c r="R17" i="110"/>
  <c r="Q17" i="110"/>
  <c r="P17" i="110"/>
  <c r="O17" i="110"/>
  <c r="M17" i="110"/>
  <c r="L17" i="110"/>
  <c r="K17" i="110"/>
  <c r="J17" i="110"/>
  <c r="I17" i="110"/>
  <c r="H17" i="110"/>
  <c r="G17" i="110"/>
  <c r="F17" i="110"/>
  <c r="E17" i="110"/>
  <c r="D17" i="110"/>
  <c r="C17" i="110"/>
  <c r="B17" i="110"/>
  <c r="T11" i="111" l="1"/>
  <c r="S11" i="111"/>
  <c r="R11" i="111"/>
  <c r="R70" i="114" l="1"/>
  <c r="AB30" i="111"/>
  <c r="AA30" i="111"/>
  <c r="Z30" i="111"/>
  <c r="Q30" i="111"/>
  <c r="P30" i="111"/>
  <c r="O30" i="111"/>
  <c r="N30" i="111"/>
  <c r="G30" i="111"/>
  <c r="H30" i="111"/>
  <c r="I30" i="111"/>
  <c r="J30" i="111"/>
  <c r="K30" i="111"/>
  <c r="L30" i="111"/>
  <c r="M30" i="111"/>
  <c r="F30" i="111"/>
  <c r="AX70" i="96"/>
  <c r="AY70" i="96"/>
  <c r="AW70" i="96"/>
  <c r="AA70" i="96"/>
  <c r="AB70" i="96"/>
  <c r="AC70" i="96"/>
  <c r="AD70" i="96"/>
  <c r="AE70" i="96"/>
  <c r="AF70" i="96"/>
  <c r="AG70" i="96"/>
  <c r="Z70" i="96"/>
</calcChain>
</file>

<file path=xl/sharedStrings.xml><?xml version="1.0" encoding="utf-8"?>
<sst xmlns="http://schemas.openxmlformats.org/spreadsheetml/2006/main" count="1419" uniqueCount="343">
  <si>
    <t>% sobre a ROL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</si>
  <si>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</si>
  <si>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</si>
  <si>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</si>
  <si>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</si>
  <si>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</si>
  <si>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</si>
  <si>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</si>
  <si>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</si>
  <si>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</si>
  <si>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</si>
  <si>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Ano 2009</t>
  </si>
  <si>
    <t>Ano 2010</t>
  </si>
  <si>
    <t>Ano 2011</t>
  </si>
  <si>
    <t>Ano 2012</t>
  </si>
  <si>
    <t>Ano 2013</t>
  </si>
  <si>
    <t>Ano 2014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</si>
  <si>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</si>
  <si>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</si>
  <si>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</si>
  <si>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</si>
  <si>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</si>
  <si>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</si>
  <si>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</si>
  <si>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</si>
  <si>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</si>
  <si>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</si>
  <si>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</si>
  <si>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</si>
  <si>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</si>
  <si>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</si>
  <si>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</si>
  <si>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</si>
  <si>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</si>
  <si>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</si>
  <si>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</si>
  <si>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</si>
  <si>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</si>
  <si>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</si>
  <si>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</si>
  <si>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</si>
  <si>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</si>
  <si>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</si>
  <si>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</si>
  <si>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</si>
  <si>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1T09(*)</t>
  </si>
  <si>
    <t>2T09 (*)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</si>
  <si>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</si>
  <si>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</si>
  <si>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</si>
  <si>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</si>
  <si>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</si>
  <si>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</si>
  <si>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</si>
  <si>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</si>
  <si>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</si>
  <si>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</si>
  <si>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</si>
  <si>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</si>
  <si>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</si>
  <si>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</si>
  <si>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</si>
  <si>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</si>
  <si>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</si>
  <si>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</si>
  <si>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</si>
  <si>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</si>
  <si>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</si>
  <si>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</si>
  <si>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</si>
  <si>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</si>
  <si>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</si>
  <si>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</si>
  <si>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</si>
  <si>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4T14</t>
  </si>
  <si>
    <t>EBIT</t>
  </si>
  <si>
    <t>Asia</t>
  </si>
  <si>
    <t>-</t>
  </si>
  <si>
    <t>EBITDA</t>
  </si>
  <si>
    <t xml:space="preserve">  </t>
  </si>
  <si>
    <t>INCOME STATEMENT</t>
  </si>
  <si>
    <t>R$ thousand</t>
  </si>
  <si>
    <t>Gross Sales</t>
  </si>
  <si>
    <t>Domestic Market</t>
  </si>
  <si>
    <t>Export Market</t>
  </si>
  <si>
    <t>Sales Deduction</t>
  </si>
  <si>
    <t>Net Sales</t>
  </si>
  <si>
    <t>Cost of sales</t>
  </si>
  <si>
    <t>of Net Sales %</t>
  </si>
  <si>
    <t>Gross Profit</t>
  </si>
  <si>
    <t>Gross Margin</t>
  </si>
  <si>
    <t xml:space="preserve">Operating expenses </t>
  </si>
  <si>
    <t xml:space="preserve">of Net Sales % </t>
  </si>
  <si>
    <t xml:space="preserve">Fixed </t>
  </si>
  <si>
    <t>Variable</t>
  </si>
  <si>
    <t xml:space="preserve">General and Adm Expenses </t>
  </si>
  <si>
    <t xml:space="preserve">Operating income </t>
  </si>
  <si>
    <t>Other Operating Results</t>
  </si>
  <si>
    <t xml:space="preserve">Income from associates and joint ventures </t>
  </si>
  <si>
    <t>Operating income before financial results</t>
  </si>
  <si>
    <t>Net Financial Expenses</t>
  </si>
  <si>
    <t>Financial Expenses</t>
  </si>
  <si>
    <t>Gain/loss on overseas converted investments</t>
  </si>
  <si>
    <t xml:space="preserve">Financial Revenues </t>
  </si>
  <si>
    <t>Income before taxes</t>
  </si>
  <si>
    <t>Deferred income and social contribution taxes</t>
  </si>
  <si>
    <t>of pre-tax income %</t>
  </si>
  <si>
    <t>Income before participation of non-controlling shareholders</t>
  </si>
  <si>
    <t xml:space="preserve">Non-controlling shareholders </t>
  </si>
  <si>
    <t>Operating Income of Continued Op.</t>
  </si>
  <si>
    <t xml:space="preserve">Operating Income of Discontinued Op. </t>
  </si>
  <si>
    <t>Period / Year Income</t>
  </si>
  <si>
    <t xml:space="preserve">Net Sales from Continued and Discontinued Op. </t>
  </si>
  <si>
    <t xml:space="preserve">EBITDA (Continued Op.) </t>
  </si>
  <si>
    <t>EBITDA (Discontinued Op.)</t>
  </si>
  <si>
    <t xml:space="preserve">EBITDA (Continued + Descontinued Op.) </t>
  </si>
  <si>
    <t>* Does not include Sadia</t>
  </si>
  <si>
    <t>ASSETS</t>
  </si>
  <si>
    <t>CURRENT ASSETS</t>
  </si>
  <si>
    <t xml:space="preserve">Cash and cash equivalents </t>
  </si>
  <si>
    <t xml:space="preserve">Marketable securities </t>
  </si>
  <si>
    <t>Trade Accounts receivables, net</t>
  </si>
  <si>
    <t xml:space="preserve">Inventories </t>
  </si>
  <si>
    <t xml:space="preserve">Biological assets </t>
  </si>
  <si>
    <t>Recoverable Taxes</t>
  </si>
  <si>
    <t>Others</t>
  </si>
  <si>
    <t>Non-Current Assets kept for the Sale and Operation of Discontinued Operations</t>
  </si>
  <si>
    <t>NON CURRENT ASSETS</t>
  </si>
  <si>
    <t xml:space="preserve">Long Term Assets </t>
  </si>
  <si>
    <t xml:space="preserve">Markable securities </t>
  </si>
  <si>
    <t xml:space="preserve">Trade accounts receivables </t>
  </si>
  <si>
    <t>Deferred income taxes</t>
  </si>
  <si>
    <t>Other non-current assets</t>
  </si>
  <si>
    <t>PERMANENT</t>
  </si>
  <si>
    <t>Investments</t>
  </si>
  <si>
    <t>Property, Plant and Equipment</t>
  </si>
  <si>
    <t>Intangible</t>
  </si>
  <si>
    <t>LIABILITIES</t>
  </si>
  <si>
    <t xml:space="preserve">Short-term debt </t>
  </si>
  <si>
    <t>Debentures</t>
  </si>
  <si>
    <t xml:space="preserve">Payroll and related charges </t>
  </si>
  <si>
    <t>Suppliers</t>
  </si>
  <si>
    <t>Supply Chain Finance</t>
  </si>
  <si>
    <t>Tax payable</t>
  </si>
  <si>
    <t>Other current liabilities</t>
  </si>
  <si>
    <t>Provisions</t>
  </si>
  <si>
    <t>Liabilities related to non-current assets kept for the sale and operation of the discontinued operations</t>
  </si>
  <si>
    <t>NON CURRENT LIABILITIES</t>
  </si>
  <si>
    <t xml:space="preserve">Long-term liabilities </t>
  </si>
  <si>
    <t xml:space="preserve">Long-term debt </t>
  </si>
  <si>
    <t>Other obligations</t>
  </si>
  <si>
    <t xml:space="preserve">Provisions </t>
  </si>
  <si>
    <t xml:space="preserve">SHAHOLDERS' EQUITY </t>
  </si>
  <si>
    <t xml:space="preserve">Capital stock </t>
  </si>
  <si>
    <t xml:space="preserve">Capital reserves </t>
  </si>
  <si>
    <t>Income reserves</t>
  </si>
  <si>
    <t>Retained earnings</t>
  </si>
  <si>
    <t xml:space="preserve">Other comprehensive income </t>
  </si>
  <si>
    <t>Treasury shares</t>
  </si>
  <si>
    <t xml:space="preserve">Non controlling shareholders </t>
  </si>
  <si>
    <t>CURRENT LIABILITIES</t>
  </si>
  <si>
    <t>(R$ thousand)</t>
  </si>
  <si>
    <t>Dividends</t>
  </si>
  <si>
    <t>Cash Flow from Financing Activities</t>
  </si>
  <si>
    <t>Indebtedness (R$ million)</t>
  </si>
  <si>
    <t>Local Currency</t>
  </si>
  <si>
    <t>Foreign Currency</t>
  </si>
  <si>
    <t>GROSS DEBT</t>
  </si>
  <si>
    <t>Cash investments</t>
  </si>
  <si>
    <t>Total Cash Investments</t>
  </si>
  <si>
    <t>NET ACCOUNTING DEBT</t>
  </si>
  <si>
    <t xml:space="preserve">EXCHANGE RATE EXPOSURE </t>
  </si>
  <si>
    <t xml:space="preserve">Slaughtering </t>
  </si>
  <si>
    <t xml:space="preserve">Poultry slaughter (million heads) </t>
  </si>
  <si>
    <t xml:space="preserve">Hog / Cattle slaughter (thousand heads) </t>
  </si>
  <si>
    <t xml:space="preserve">Production (thousand tons) </t>
  </si>
  <si>
    <t xml:space="preserve">Meat </t>
  </si>
  <si>
    <t xml:space="preserve">Dairy </t>
  </si>
  <si>
    <t xml:space="preserve">Other processed products </t>
  </si>
  <si>
    <t xml:space="preserve">Feed and Premix (thousand tons) </t>
  </si>
  <si>
    <t>EXPORTS BY REGION (Net Operating Revenue)</t>
  </si>
  <si>
    <t>Africa</t>
  </si>
  <si>
    <t>Europe</t>
  </si>
  <si>
    <t>Other Segments</t>
  </si>
  <si>
    <t>NOR BY REGION - NEW SEGMENTATION</t>
  </si>
  <si>
    <t>Brazil</t>
  </si>
  <si>
    <t>Poultry</t>
  </si>
  <si>
    <t>Hog</t>
  </si>
  <si>
    <t>Cattle</t>
  </si>
  <si>
    <t xml:space="preserve">Processed </t>
  </si>
  <si>
    <t xml:space="preserve">Other Sales </t>
  </si>
  <si>
    <t>Gross Margin (%)</t>
  </si>
  <si>
    <t>EBIT Margin (%)</t>
  </si>
  <si>
    <t>EBITDA Margin (%)</t>
  </si>
  <si>
    <t>Volumes by Region</t>
  </si>
  <si>
    <t>(ton thousand)</t>
  </si>
  <si>
    <t>Average Price R$</t>
  </si>
  <si>
    <t>STATEMENT OF INCOME BY NATURE (Consolidated)</t>
  </si>
  <si>
    <t xml:space="preserve"> (R$ thousand)</t>
  </si>
  <si>
    <t>Costs of sales</t>
  </si>
  <si>
    <t>Depreciation</t>
  </si>
  <si>
    <t>Amortization</t>
  </si>
  <si>
    <t>Salaries and employees benefits</t>
  </si>
  <si>
    <t>Sales expenses</t>
  </si>
  <si>
    <t>Indirect/direct logistics expenses</t>
  </si>
  <si>
    <t>Administrative expenses</t>
  </si>
  <si>
    <t>Fees</t>
  </si>
  <si>
    <t>Other operating expenses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</si>
  <si>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</si>
  <si>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</si>
  <si>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</si>
  <si>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</si>
  <si>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</si>
  <si>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</si>
  <si>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</si>
  <si>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</si>
  <si>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</si>
  <si>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</si>
  <si>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</si>
  <si>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</si>
  <si>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</si>
  <si>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</si>
  <si>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</si>
  <si>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</si>
  <si>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</si>
  <si>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</si>
  <si>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</si>
  <si>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</si>
  <si>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</si>
  <si>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</si>
  <si>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</si>
  <si>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</si>
  <si>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</si>
  <si>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</si>
  <si>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</si>
  <si>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</si>
  <si>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</si>
  <si>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</si>
  <si>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</si>
  <si>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</si>
  <si>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</si>
  <si>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</si>
  <si>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2017</t>
  </si>
  <si>
    <t>Onefoods</t>
  </si>
  <si>
    <t>Southern Cone</t>
  </si>
  <si>
    <t>Internacional</t>
  </si>
  <si>
    <t>Corporate</t>
  </si>
  <si>
    <t>Ebitda Adjusted</t>
  </si>
  <si>
    <t>EBITDA Adjusted Margin (%)</t>
  </si>
  <si>
    <t>EBITDA Adjusted</t>
  </si>
  <si>
    <t>Raw material and supplies</t>
  </si>
  <si>
    <t>Consolidated Net Income</t>
  </si>
  <si>
    <t>Income Tax and Social Contribution</t>
  </si>
  <si>
    <t>Net Financial</t>
  </si>
  <si>
    <t>Depreciation and Amortization</t>
  </si>
  <si>
    <t xml:space="preserve">EBITDA </t>
  </si>
  <si>
    <t>NOR</t>
  </si>
  <si>
    <t>% NOR</t>
  </si>
  <si>
    <t>BALANCE SHEET</t>
  </si>
  <si>
    <t>EBITDA ADJUSTED</t>
  </si>
  <si>
    <t>In BRL million</t>
  </si>
  <si>
    <t>Working Capital</t>
  </si>
  <si>
    <t>Δ Accounts Receivable</t>
  </si>
  <si>
    <t>Δ Inventories</t>
  </si>
  <si>
    <t>Δ Suppliers</t>
  </si>
  <si>
    <t>Δ Taxes</t>
  </si>
  <si>
    <t>Δ Others</t>
  </si>
  <si>
    <t>Cash Flow from Operating Activities</t>
  </si>
  <si>
    <t>Interest Income</t>
  </si>
  <si>
    <t>Free Cash Flow</t>
  </si>
  <si>
    <t>Cash Variation</t>
  </si>
  <si>
    <t>MANAGEMENT CASH FLOW</t>
  </si>
  <si>
    <t>3Q17</t>
  </si>
  <si>
    <t>4Q17</t>
  </si>
  <si>
    <t>1Q18</t>
  </si>
  <si>
    <t>2018</t>
  </si>
  <si>
    <t>CAPEX</t>
  </si>
  <si>
    <t>Δ Provisions (Net of Payments)</t>
  </si>
  <si>
    <t>Δ Salaries/Benefi ts</t>
  </si>
  <si>
    <t>M&amp;A and Sale of Assets</t>
  </si>
  <si>
    <t>Cash Flow from Investing Activities</t>
  </si>
  <si>
    <t>Cash Flow from Operations with Capex</t>
  </si>
  <si>
    <t>Cash Financial Results</t>
  </si>
  <si>
    <t>Interest Expenses</t>
  </si>
  <si>
    <t>FX Variation on Cash and Cash Equivalents</t>
  </si>
  <si>
    <t>Treasury Shares Disposals</t>
  </si>
  <si>
    <t>New Debt/Amortizations</t>
  </si>
  <si>
    <t>Cash Variations</t>
  </si>
  <si>
    <t>Cash and Cash Equivalents - Initial</t>
  </si>
  <si>
    <t>Banvit</t>
  </si>
  <si>
    <t>Cash and Cash Equivalents - Final</t>
  </si>
  <si>
    <t>Total Debt - Initial</t>
  </si>
  <si>
    <t>New Debt / Amortization</t>
  </si>
  <si>
    <t>FX Variation on Total Debt</t>
  </si>
  <si>
    <t>Debt Interest and Derivatives</t>
  </si>
  <si>
    <t>Banvit Gross Debt</t>
  </si>
  <si>
    <t>Net Debt</t>
  </si>
  <si>
    <t>2Q18</t>
  </si>
  <si>
    <t>Impacts of Carne Fraca/Trapaça operations</t>
  </si>
  <si>
    <t>Debt designed as Hedge Accounting</t>
  </si>
  <si>
    <t>Corporate Restructuring</t>
  </si>
  <si>
    <t>Impacts of Trucker Strike</t>
  </si>
  <si>
    <t>Tax recoveries</t>
  </si>
  <si>
    <t>Non controlling shareholders</t>
  </si>
  <si>
    <t>Items with no cash effect</t>
  </si>
  <si>
    <t>Costs on business diposed</t>
  </si>
  <si>
    <t>3Q18</t>
  </si>
  <si>
    <t>Argentina hyperinflation</t>
  </si>
  <si>
    <t>Hyperinflation</t>
  </si>
  <si>
    <t>1Q18 *</t>
  </si>
  <si>
    <t>2Q18 *</t>
  </si>
  <si>
    <t>3Q18 *</t>
  </si>
  <si>
    <t>Ano 2018</t>
  </si>
  <si>
    <t>* Adjusted by the hyperinflation effect</t>
  </si>
  <si>
    <t>1Q18**</t>
  </si>
  <si>
    <t>2Q18**</t>
  </si>
  <si>
    <t>3Q18**</t>
  </si>
  <si>
    <t>2018**</t>
  </si>
  <si>
    <t>** Adjusted by the hyperinflation effect</t>
  </si>
  <si>
    <t>Impairment Loss on Trade and Other Receivables</t>
  </si>
  <si>
    <t>1 -  Includes the line Impairment Loss on Trade and Other Receivables</t>
  </si>
  <si>
    <t>Selling Expenses¹</t>
  </si>
  <si>
    <t>Losses by non revorable assets</t>
  </si>
  <si>
    <t>4Q18**</t>
  </si>
  <si>
    <t>2018
Pro forma¹</t>
  </si>
  <si>
    <t>4Q18</t>
  </si>
  <si>
    <t>4Q18*</t>
  </si>
  <si>
    <t>4Q18 *</t>
  </si>
  <si>
    <t>Only continued operations</t>
  </si>
  <si>
    <t>Continued Op.</t>
  </si>
  <si>
    <t>Continued Operations</t>
  </si>
  <si>
    <t>n.a.</t>
  </si>
  <si>
    <t>Continued + Discontinued Operations</t>
  </si>
  <si>
    <t>International</t>
  </si>
  <si>
    <t>1Q19</t>
  </si>
  <si>
    <t>Leasing IFRS16</t>
  </si>
  <si>
    <t>4Q18
Pro forma¹</t>
  </si>
  <si>
    <t>1Q19
Pro forma</t>
  </si>
  <si>
    <t>4Q18
Pro forma</t>
  </si>
  <si>
    <t>2018
Pro forma</t>
  </si>
  <si>
    <t>N/A</t>
  </si>
  <si>
    <t>Halal</t>
  </si>
  <si>
    <t>Other International Markets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</si>
</sst>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&quot;R$&quot;\ #,##0;[Red]\-&quot;R$&quot;\ #,##0"/>
    <numFmt numFmtId="165" formatCode="&quot;R$ &quot;#,##0_);\(&quot;R$ &quot;#,##0\)"/>
    <numFmt numFmtId="166" formatCode="&quot;R$ &quot;#,##0_);[Red]\(&quot;R$ &quot;#,##0\)"/>
    <numFmt numFmtId="167" formatCode="&quot;R$ &quot;#,##0.00_);\(&quot;R$ &quot;#,##0.00\)"/>
    <numFmt numFmtId="168" formatCode="_(* #,##0_);_(* \(#,##0\);_(* &quot;-&quot;??_);_(@_)"/>
    <numFmt numFmtId="169" formatCode="_(* #,##0.0_);_(* \(#,##0.0\);_(* &quot;-&quot;?_);_(@_)"/>
    <numFmt numFmtId="170" formatCode="_(* #,##0.0_);_(* \(#,##0.0\);_(* &quot;-&quot;??_);_(@_)"/>
    <numFmt numFmtId="171" formatCode="0.0%"/>
    <numFmt numFmtId="172" formatCode="General_)"/>
    <numFmt numFmtId="173" formatCode="_([$€]\ * #,##0.00_);_([$€]\ * \(#,##0.00\);_([$€]\ * &quot;-&quot;??_);_(@_)"/>
    <numFmt numFmtId="174" formatCode="#,##0.0"/>
    <numFmt numFmtId="175" formatCode="yyyy"/>
    <numFmt numFmtId="176" formatCode="mm/dd/yy"/>
    <numFmt numFmtId="177" formatCode="0.0_)"/>
    <numFmt numFmtId="178" formatCode="[Red]* #,##0.0000\e;;[Red]* &quot;-&quot;??\e;_(@_)"/>
    <numFmt numFmtId="179" formatCode="_([$€]* #,##0.00_);_([$€]* \(#,##0.00\);_([$€]* &quot;-&quot;??_);_(@_)"/>
    <numFmt numFmtId="180" formatCode="#,#00"/>
    <numFmt numFmtId="181" formatCode="&quot;   &quot;@"/>
    <numFmt numFmtId="182" formatCode="* #,##0.0000_e;;* &quot;-&quot;??_e;_(@_)"/>
    <numFmt numFmtId="183" formatCode="_(* #,##0,_)\K;_(* \(#,##0,_)\K;_(* &quot;-&quot;??_);@_)"/>
    <numFmt numFmtId="184" formatCode="_-* #,##0.00\ _P_t_s_-;\-* #,##0.00\ _P_t_s_-;_-* &quot;-&quot;??\ _P_t_s_-;_-@_-"/>
    <numFmt numFmtId="185" formatCode="_-&quot;R$ &quot;\ * #,##0_-;\-&quot;R$ &quot;\ * #,##0_-;_-&quot;R$ &quot;\ * &quot;-&quot;_-;_-@_-"/>
    <numFmt numFmtId="186" formatCode="_ &quot;R$ &quot;\ * #,##0.00_ ;_ &quot;R$ &quot;\ * \-#,##0.00_ ;_ &quot;R$ &quot;\ * &quot;-&quot;??_ ;_ @_ "/>
    <numFmt numFmtId="187" formatCode="mmmm\-yy"/>
    <numFmt numFmtId="188" formatCode="_(* #,##0.0_)&quot;MR$&quot;;_(* \(#,##0.0\);_(* &quot;-&quot;??_);_(@_)"/>
    <numFmt numFmtId="189" formatCode="_(* #,##0.0_)&quot;MUS$&quot;;_(* \(#,##0.0\);_(* &quot;-&quot;??_);_(@_)"/>
    <numFmt numFmtId="190" formatCode=";;_(* &quot;ND&quot;??_);_(@_)"/>
    <numFmt numFmtId="191" formatCode="%#,#00"/>
    <numFmt numFmtId="192" formatCode="#,##0_);\(#,##0\);0_)"/>
    <numFmt numFmtId="193" formatCode="#,##0_);\(#,##0\);0_);@"/>
    <numFmt numFmtId="194" formatCode="#.##000"/>
    <numFmt numFmtId="195" formatCode="#,##0.0000&quot; R$/Kg&quot;"/>
    <numFmt numFmtId="196" formatCode="[Blue]* #,##0.0000_.\r;;[Blue]* &quot;-&quot;??_.\r;_(@_)"/>
    <numFmt numFmtId="197" formatCode="#,"/>
    <numFmt numFmtId="198" formatCode="_ &quot;R$&quot;\ * #,##0_ ;_ &quot;R$&quot;\ * \-#,##0_ ;_ &quot;R$&quot;\ * &quot;-&quot;??_ ;_ @_ "/>
    <numFmt numFmtId="199" formatCode="_ * #,##0.0_ ;_ * \-#,##0.0_ ;_ * &quot;-&quot;??_ ;_ @_ "/>
    <numFmt numFmtId="200" formatCode="[&gt;0.001]_(* #,##0_);[&lt;-0.001]_(* \(#,##0\);_(* &quot;-&quot;??_)"/>
    <numFmt numFmtId="201" formatCode="&quot;Cr$&quot;#,##0.00_);[Red]\(&quot;Cr$&quot;#,##0.00\)"/>
    <numFmt numFmtId="202" formatCode="_(* #,##0_);_(* \(#,##0\);_(* &quot;-&quot;?_);_(@_)"/>
    <numFmt numFmtId="203" formatCode="_-* #,##0_-;\-* #,##0_-;_-* &quot;-&quot;??_-;_-@_-"/>
    <numFmt numFmtId="204" formatCode="#,##0.0_);\(#,##0.0\)"/>
    <numFmt numFmtId="205" formatCode="_(* #,##0.00000_);_(* \(#,##0.00000\);_(* &quot;-&quot;??_);_(@_)"/>
    <numFmt numFmtId="206" formatCode="#,###,"/>
    <numFmt numFmtId="207" formatCode="#,##0,"/>
    <numFmt numFmtId="208" formatCode=";\(#,###,\);"/>
    <numFmt numFmtId="209" formatCode="_(* #,##0.00_);_(* \(#,##0.00\);_(* &quot;-&quot;??_);_(@_)"/>
    <numFmt numFmtId="210" formatCode="#,##0;\(#,##0\)"/>
    <numFmt numFmtId="211" formatCode="0.0%;\(0.0%\)"/>
    <numFmt numFmtId="212" formatCode="_(\ * #,##0_);_(* \(#,##0\);_(* &quot;-&quot;??_);_(@_)"/>
    <numFmt numFmtId="213" formatCode="#,##0;\(#,##0\);_(* &quot;-&quot;??_)"/>
    <numFmt numFmtId="214" formatCode="#,##0,;\(#,##0,\)"/>
    <numFmt numFmtId="215" formatCode="#,##0,;\(#,##0,\);_(\ &quot;-&quot;??_)"/>
  </numFmts>
  <fonts count="1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sz val="10"/>
      <color rgb="FFFF0000"/>
      <name val="Tahoma"/>
      <family val="2"/>
    </font>
    <font>
      <i/>
      <sz val="10"/>
      <name val="Tahoma"/>
      <family val="2"/>
    </font>
    <font>
      <b/>
      <u val="singleAccounting"/>
      <sz val="11"/>
      <color theme="1"/>
      <name val="Tahoma"/>
      <family val="2"/>
    </font>
    <font>
      <i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0"/>
      <name val="Tahoma"/>
      <family val="2"/>
    </font>
    <font>
      <b/>
      <u val="doubleAccounting"/>
      <sz val="11"/>
      <color theme="0"/>
      <name val="Tahoma"/>
      <family val="2"/>
    </font>
    <font>
      <b/>
      <i/>
      <sz val="11"/>
      <color theme="1"/>
      <name val="Tahoma"/>
      <family val="2"/>
    </font>
    <font>
      <sz val="9"/>
      <color theme="1"/>
      <name val="Tahoma"/>
      <family val="2"/>
    </font>
    <font>
      <b/>
      <sz val="12"/>
      <color theme="1"/>
      <name val="Calibri"/>
      <family val="2"/>
      <scheme val="minor"/>
    </font>
    <font>
      <b/>
      <u/>
      <sz val="10"/>
      <color theme="0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</borders>
  <cellStyleXfs count="1300">
    <xf numFmtId="0" fontId="0" fillId="0" borderId="0"/>
    <xf numFmtId="172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5" fontId="16" fillId="0" borderId="0" applyFont="0" applyFill="0" applyBorder="0" applyAlignment="0" applyProtection="0"/>
    <xf numFmtId="0" fontId="17" fillId="3" borderId="0" applyNumberFormat="0" applyBorder="0" applyAlignment="0" applyProtection="0"/>
    <xf numFmtId="0" fontId="18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5" fillId="0" borderId="0"/>
    <xf numFmtId="0" fontId="26" fillId="0" borderId="5" applyNumberFormat="0" applyFill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8" fillId="22" borderId="0">
      <alignment horizontal="centerContinuous"/>
    </xf>
    <xf numFmtId="0" fontId="27" fillId="21" borderId="6" applyNumberFormat="0" applyAlignment="0" applyProtection="0"/>
    <xf numFmtId="0" fontId="14" fillId="0" borderId="0"/>
    <xf numFmtId="37" fontId="14" fillId="23" borderId="0"/>
    <xf numFmtId="0" fontId="14" fillId="0" borderId="0"/>
    <xf numFmtId="0" fontId="29" fillId="0" borderId="0">
      <alignment horizontal="centerContinuous"/>
    </xf>
    <xf numFmtId="0" fontId="30" fillId="24" borderId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9" fillId="4" borderId="0" applyNumberFormat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1" fillId="0" borderId="0">
      <protection locked="0"/>
    </xf>
    <xf numFmtId="176" fontId="2" fillId="0" borderId="0"/>
    <xf numFmtId="0" fontId="14" fillId="0" borderId="7"/>
    <xf numFmtId="177" fontId="14" fillId="25" borderId="0">
      <alignment horizontal="right"/>
    </xf>
    <xf numFmtId="171" fontId="32" fillId="0" borderId="8" applyFill="0" applyBorder="0" applyAlignment="0">
      <alignment horizontal="centerContinuous"/>
    </xf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33" fillId="7" borderId="4" applyNumberFormat="0" applyAlignment="0" applyProtection="0"/>
    <xf numFmtId="0" fontId="33" fillId="7" borderId="4" applyNumberFormat="0" applyAlignment="0" applyProtection="0"/>
    <xf numFmtId="0" fontId="33" fillId="7" borderId="4" applyNumberFormat="0" applyAlignment="0" applyProtection="0"/>
    <xf numFmtId="49" fontId="34" fillId="0" borderId="9" applyFont="0" applyFill="0" applyBorder="0" applyAlignment="0" applyProtection="0"/>
    <xf numFmtId="0" fontId="2" fillId="0" borderId="0"/>
    <xf numFmtId="178" fontId="35" fillId="0" borderId="0" applyFont="0" applyFill="0" applyBorder="0" applyAlignment="0" applyProtection="0"/>
    <xf numFmtId="173" fontId="3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40" fontId="37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4" fillId="0" borderId="10"/>
    <xf numFmtId="180" fontId="31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29" fillId="0" borderId="0">
      <alignment horizontal="centerContinuous"/>
    </xf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4" fillId="0" borderId="0"/>
    <xf numFmtId="181" fontId="34" fillId="0" borderId="9" applyFont="0" applyFill="0" applyBorder="0" applyAlignment="0" applyProtection="0"/>
    <xf numFmtId="0" fontId="33" fillId="7" borderId="4" applyNumberFormat="0" applyAlignment="0" applyProtection="0"/>
    <xf numFmtId="182" fontId="7" fillId="26" borderId="0" applyFont="0" applyFill="0" applyBorder="0" applyAlignment="0" applyProtection="0">
      <alignment horizontal="center"/>
    </xf>
    <xf numFmtId="49" fontId="9" fillId="0" borderId="11">
      <alignment horizontal="left" vertical="center" wrapText="1"/>
      <protection locked="0"/>
    </xf>
    <xf numFmtId="0" fontId="26" fillId="0" borderId="5" applyNumberFormat="0" applyFill="0" applyAlignment="0" applyProtection="0"/>
    <xf numFmtId="0" fontId="43" fillId="27" borderId="0">
      <protection locked="0"/>
    </xf>
    <xf numFmtId="17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3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01" fontId="47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7" fontId="2" fillId="0" borderId="0" applyFill="0" applyBorder="0" applyAlignment="0" applyProtection="0"/>
    <xf numFmtId="165" fontId="2" fillId="0" borderId="0" applyFill="0" applyBorder="0" applyAlignment="0" applyProtection="0"/>
    <xf numFmtId="187" fontId="45" fillId="28" borderId="9">
      <alignment vertical="center"/>
    </xf>
    <xf numFmtId="188" fontId="44" fillId="0" borderId="0"/>
    <xf numFmtId="189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86" fillId="0" borderId="0"/>
    <xf numFmtId="0" fontId="2" fillId="0" borderId="0"/>
    <xf numFmtId="0" fontId="86" fillId="0" borderId="0"/>
    <xf numFmtId="0" fontId="86" fillId="0" borderId="0"/>
    <xf numFmtId="0" fontId="2" fillId="0" borderId="0"/>
    <xf numFmtId="0" fontId="86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86" fillId="0" borderId="0"/>
    <xf numFmtId="0" fontId="5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86" fillId="0" borderId="0"/>
    <xf numFmtId="0" fontId="12" fillId="0" borderId="0"/>
    <xf numFmtId="0" fontId="86" fillId="0" borderId="0"/>
    <xf numFmtId="0" fontId="12" fillId="0" borderId="0"/>
    <xf numFmtId="0" fontId="86" fillId="0" borderId="0"/>
    <xf numFmtId="0" fontId="12" fillId="0" borderId="0"/>
    <xf numFmtId="0" fontId="86" fillId="0" borderId="0"/>
    <xf numFmtId="0" fontId="3" fillId="0" borderId="0"/>
    <xf numFmtId="0" fontId="2" fillId="0" borderId="0"/>
    <xf numFmtId="179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78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" fillId="0" borderId="0"/>
    <xf numFmtId="0" fontId="12" fillId="0" borderId="0"/>
    <xf numFmtId="0" fontId="2" fillId="0" borderId="0"/>
    <xf numFmtId="179" fontId="2" fillId="0" borderId="0"/>
    <xf numFmtId="0" fontId="2" fillId="0" borderId="0"/>
    <xf numFmtId="179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86" fillId="0" borderId="0"/>
    <xf numFmtId="37" fontId="6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6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2" fillId="0" borderId="0"/>
    <xf numFmtId="0" fontId="86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wrapText="1"/>
    </xf>
    <xf numFmtId="0" fontId="12" fillId="0" borderId="0"/>
    <xf numFmtId="0" fontId="8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86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30" borderId="12"/>
    <xf numFmtId="166" fontId="2" fillId="30" borderId="12"/>
    <xf numFmtId="166" fontId="2" fillId="30" borderId="12"/>
    <xf numFmtId="166" fontId="2" fillId="30" borderId="12"/>
    <xf numFmtId="166" fontId="2" fillId="30" borderId="12"/>
    <xf numFmtId="0" fontId="8" fillId="0" borderId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86" fillId="59" borderId="28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39" fontId="14" fillId="24" borderId="0"/>
    <xf numFmtId="0" fontId="6" fillId="31" borderId="13" applyNumberFormat="0" applyFont="0" applyAlignment="0" applyProtection="0"/>
    <xf numFmtId="0" fontId="49" fillId="0" borderId="0">
      <alignment vertical="center"/>
    </xf>
    <xf numFmtId="0" fontId="50" fillId="20" borderId="14" applyNumberFormat="0" applyAlignment="0" applyProtection="0"/>
    <xf numFmtId="191" fontId="31" fillId="0" borderId="0">
      <protection locked="0"/>
    </xf>
    <xf numFmtId="0" fontId="51" fillId="0" borderId="0"/>
    <xf numFmtId="192" fontId="44" fillId="0" borderId="0" applyFill="0" applyBorder="0" applyAlignment="0">
      <alignment horizontal="left"/>
    </xf>
    <xf numFmtId="193" fontId="44" fillId="0" borderId="0" applyBorder="0" applyAlignment="0">
      <alignment horizontal="right"/>
    </xf>
    <xf numFmtId="194" fontId="31" fillId="0" borderId="0">
      <protection locked="0"/>
    </xf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10" fontId="2" fillId="0" borderId="0" applyFill="0" applyBorder="0" applyAlignment="0" applyProtection="0"/>
    <xf numFmtId="0" fontId="47" fillId="0" borderId="0" applyNumberFormat="0" applyFont="0" applyFill="0" applyBorder="0" applyAlignment="0" applyProtection="0">
      <alignment horizontal="left"/>
    </xf>
    <xf numFmtId="15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0" fontId="52" fillId="0" borderId="15">
      <alignment horizontal="center"/>
    </xf>
    <xf numFmtId="3" fontId="47" fillId="0" borderId="0" applyFont="0" applyFill="0" applyBorder="0" applyAlignment="0" applyProtection="0"/>
    <xf numFmtId="0" fontId="47" fillId="32" borderId="0" applyNumberFormat="0" applyFont="0" applyBorder="0" applyAlignment="0" applyProtection="0"/>
    <xf numFmtId="174" fontId="2" fillId="0" borderId="0" applyFill="0" applyBorder="0" applyAlignment="0" applyProtection="0"/>
    <xf numFmtId="3" fontId="2" fillId="0" borderId="0" applyFill="0" applyBorder="0" applyAlignment="0" applyProtection="0"/>
    <xf numFmtId="195" fontId="44" fillId="0" borderId="0" applyFont="0" applyFill="0" applyBorder="0" applyAlignment="0" applyProtection="0"/>
    <xf numFmtId="0" fontId="53" fillId="0" borderId="0"/>
    <xf numFmtId="0" fontId="53" fillId="0" borderId="0"/>
    <xf numFmtId="196" fontId="44" fillId="0" borderId="0" applyFont="0" applyFill="0" applyBorder="0" applyAlignment="0" applyProtection="0"/>
    <xf numFmtId="177" fontId="14" fillId="0" borderId="16">
      <alignment horizontal="right"/>
    </xf>
    <xf numFmtId="0" fontId="50" fillId="20" borderId="14" applyNumberFormat="0" applyAlignment="0" applyProtection="0"/>
    <xf numFmtId="0" fontId="50" fillId="20" borderId="14" applyNumberFormat="0" applyAlignment="0" applyProtection="0"/>
    <xf numFmtId="0" fontId="50" fillId="20" borderId="14" applyNumberFormat="0" applyAlignment="0" applyProtection="0"/>
    <xf numFmtId="4" fontId="11" fillId="29" borderId="17" applyNumberFormat="0" applyProtection="0">
      <alignment vertical="center"/>
    </xf>
    <xf numFmtId="4" fontId="10" fillId="33" borderId="14" applyNumberFormat="0" applyProtection="0">
      <alignment vertical="center"/>
    </xf>
    <xf numFmtId="4" fontId="54" fillId="33" borderId="17" applyNumberFormat="0" applyProtection="0">
      <alignment vertical="center"/>
    </xf>
    <xf numFmtId="4" fontId="11" fillId="33" borderId="17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0" fontId="11" fillId="33" borderId="17" applyNumberFormat="0" applyProtection="0">
      <alignment horizontal="left" vertical="top" indent="1"/>
    </xf>
    <xf numFmtId="4" fontId="11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55" fillId="36" borderId="18" applyNumberFormat="0" applyProtection="0">
      <alignment vertical="center"/>
    </xf>
    <xf numFmtId="4" fontId="10" fillId="3" borderId="17" applyNumberFormat="0" applyProtection="0">
      <alignment horizontal="right" vertical="center"/>
    </xf>
    <xf numFmtId="4" fontId="10" fillId="9" borderId="17" applyNumberFormat="0" applyProtection="0">
      <alignment horizontal="right" vertical="center"/>
    </xf>
    <xf numFmtId="4" fontId="10" fillId="17" borderId="17" applyNumberFormat="0" applyProtection="0">
      <alignment horizontal="right" vertical="center"/>
    </xf>
    <xf numFmtId="4" fontId="4" fillId="37" borderId="18" applyNumberFormat="0" applyProtection="0">
      <alignment vertical="center"/>
    </xf>
    <xf numFmtId="4" fontId="10" fillId="11" borderId="17" applyNumberFormat="0" applyProtection="0">
      <alignment horizontal="right" vertical="center"/>
    </xf>
    <xf numFmtId="4" fontId="10" fillId="15" borderId="17" applyNumberFormat="0" applyProtection="0">
      <alignment horizontal="right" vertical="center"/>
    </xf>
    <xf numFmtId="4" fontId="10" fillId="19" borderId="17" applyNumberFormat="0" applyProtection="0">
      <alignment horizontal="right" vertical="center"/>
    </xf>
    <xf numFmtId="4" fontId="55" fillId="38" borderId="18" applyNumberFormat="0" applyProtection="0">
      <alignment vertical="center"/>
    </xf>
    <xf numFmtId="4" fontId="10" fillId="18" borderId="17" applyNumberFormat="0" applyProtection="0">
      <alignment horizontal="right" vertical="center"/>
    </xf>
    <xf numFmtId="4" fontId="10" fillId="39" borderId="17" applyNumberFormat="0" applyProtection="0">
      <alignment horizontal="right" vertical="center"/>
    </xf>
    <xf numFmtId="4" fontId="10" fillId="10" borderId="17" applyNumberFormat="0" applyProtection="0">
      <alignment horizontal="right" vertical="center"/>
    </xf>
    <xf numFmtId="4" fontId="56" fillId="36" borderId="18" applyNumberFormat="0" applyProtection="0">
      <alignment vertical="center"/>
    </xf>
    <xf numFmtId="4" fontId="11" fillId="40" borderId="19" applyNumberFormat="0" applyProtection="0">
      <alignment horizontal="left" vertical="center" indent="1"/>
    </xf>
    <xf numFmtId="4" fontId="11" fillId="40" borderId="19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10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0" fillId="43" borderId="17" applyNumberFormat="0" applyProtection="0">
      <alignment horizontal="right" vertical="center"/>
    </xf>
    <xf numFmtId="4" fontId="58" fillId="44" borderId="18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0" fillId="51" borderId="17" applyNumberFormat="0" applyProtection="0">
      <alignment vertical="center"/>
    </xf>
    <xf numFmtId="4" fontId="59" fillId="51" borderId="17" applyNumberFormat="0" applyProtection="0">
      <alignment vertical="center"/>
    </xf>
    <xf numFmtId="4" fontId="10" fillId="51" borderId="17" applyNumberFormat="0" applyProtection="0">
      <alignment horizontal="left" vertical="center" indent="1"/>
    </xf>
    <xf numFmtId="4" fontId="10" fillId="51" borderId="17" applyNumberFormat="0" applyProtection="0">
      <alignment horizontal="left" vertical="center" indent="1"/>
    </xf>
    <xf numFmtId="0" fontId="10" fillId="51" borderId="17" applyNumberFormat="0" applyProtection="0">
      <alignment horizontal="left" vertical="top" indent="1"/>
    </xf>
    <xf numFmtId="4" fontId="10" fillId="41" borderId="17" applyNumberFormat="0" applyProtection="0">
      <alignment horizontal="right" vertical="center"/>
    </xf>
    <xf numFmtId="4" fontId="10" fillId="41" borderId="17" applyNumberFormat="0" applyProtection="0">
      <alignment horizontal="right" vertical="center"/>
    </xf>
    <xf numFmtId="4" fontId="10" fillId="41" borderId="17" applyNumberFormat="0" applyProtection="0">
      <alignment horizontal="right" vertical="center"/>
    </xf>
    <xf numFmtId="4" fontId="59" fillId="41" borderId="17" applyNumberFormat="0" applyProtection="0">
      <alignment horizontal="right" vertical="center"/>
    </xf>
    <xf numFmtId="4" fontId="10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0" fontId="10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0" fillId="34" borderId="17" applyNumberFormat="0" applyProtection="0">
      <alignment horizontal="left" vertical="top" indent="1"/>
    </xf>
    <xf numFmtId="0" fontId="10" fillId="34" borderId="17" applyNumberFormat="0" applyProtection="0">
      <alignment horizontal="left" vertical="top" indent="1"/>
    </xf>
    <xf numFmtId="0" fontId="10" fillId="34" borderId="17" applyNumberFormat="0" applyProtection="0">
      <alignment horizontal="left" vertical="top" indent="1"/>
    </xf>
    <xf numFmtId="4" fontId="60" fillId="44" borderId="18" applyNumberFormat="0" applyProtection="0">
      <alignment vertical="center"/>
    </xf>
    <xf numFmtId="4" fontId="61" fillId="44" borderId="18" applyNumberFormat="0" applyProtection="0">
      <alignment vertical="center"/>
    </xf>
    <xf numFmtId="4" fontId="62" fillId="51" borderId="18" applyNumberFormat="0" applyProtection="0">
      <alignment horizontal="left" vertical="center" indent="1"/>
    </xf>
    <xf numFmtId="4" fontId="63" fillId="52" borderId="0" applyNumberFormat="0" applyProtection="0">
      <alignment horizontal="left" vertical="center" indent="1"/>
    </xf>
    <xf numFmtId="0" fontId="64" fillId="0" borderId="0"/>
    <xf numFmtId="0" fontId="64" fillId="0" borderId="0"/>
    <xf numFmtId="0" fontId="64" fillId="0" borderId="0"/>
    <xf numFmtId="4" fontId="63" fillId="52" borderId="0" applyNumberFormat="0" applyProtection="0">
      <alignment horizontal="left" vertical="center" indent="1"/>
    </xf>
    <xf numFmtId="4" fontId="63" fillId="52" borderId="0" applyNumberFormat="0" applyProtection="0">
      <alignment horizontal="left" vertical="center" indent="1"/>
    </xf>
    <xf numFmtId="4" fontId="13" fillId="41" borderId="17" applyNumberFormat="0" applyProtection="0">
      <alignment horizontal="right" vertical="center"/>
    </xf>
    <xf numFmtId="0" fontId="65" fillId="53" borderId="0"/>
    <xf numFmtId="49" fontId="66" fillId="53" borderId="0"/>
    <xf numFmtId="49" fontId="67" fillId="53" borderId="20"/>
    <xf numFmtId="49" fontId="67" fillId="53" borderId="0"/>
    <xf numFmtId="0" fontId="65" fillId="44" borderId="20">
      <protection locked="0"/>
    </xf>
    <xf numFmtId="0" fontId="65" fillId="53" borderId="0"/>
    <xf numFmtId="0" fontId="68" fillId="54" borderId="0"/>
    <xf numFmtId="0" fontId="68" fillId="55" borderId="0"/>
    <xf numFmtId="0" fontId="68" fillId="56" borderId="0"/>
    <xf numFmtId="38" fontId="47" fillId="0" borderId="0" applyFont="0" applyFill="0" applyBorder="0" applyAlignment="0" applyProtection="0"/>
    <xf numFmtId="197" fontId="69" fillId="0" borderId="0">
      <protection locked="0"/>
    </xf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86" fillId="0" borderId="0" applyFont="0" applyFill="0" applyBorder="0" applyAlignment="0" applyProtection="0"/>
    <xf numFmtId="171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6" fillId="0" borderId="0" applyFont="0" applyFill="0" applyBorder="0" applyAlignment="0" applyProtection="0"/>
    <xf numFmtId="170" fontId="86" fillId="0" borderId="0" applyFont="0" applyFill="0" applyBorder="0" applyAlignment="0" applyProtection="0"/>
    <xf numFmtId="170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6" fillId="0" borderId="0" applyFont="0" applyFill="0" applyBorder="0" applyAlignment="0" applyProtection="0"/>
    <xf numFmtId="40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37" fontId="70" fillId="0" borderId="0"/>
    <xf numFmtId="0" fontId="7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" fillId="0" borderId="0">
      <alignment horizontal="centerContinuous"/>
    </xf>
    <xf numFmtId="0" fontId="29" fillId="0" borderId="0">
      <alignment horizontal="centerContinuous"/>
    </xf>
    <xf numFmtId="0" fontId="73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68" fontId="74" fillId="57" borderId="21" applyNumberFormat="0" applyProtection="0">
      <alignment horizontal="left" vertical="center"/>
    </xf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57" borderId="21" applyNumberFormat="0" applyProtection="0">
      <alignment horizontal="left" vertical="center"/>
    </xf>
    <xf numFmtId="0" fontId="75" fillId="0" borderId="0">
      <protection locked="0"/>
    </xf>
    <xf numFmtId="0" fontId="75" fillId="0" borderId="0">
      <protection locked="0"/>
    </xf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7" fillId="0" borderId="0">
      <alignment horizontal="right"/>
    </xf>
    <xf numFmtId="0" fontId="14" fillId="0" borderId="0">
      <alignment horizontal="centerContinuous"/>
    </xf>
    <xf numFmtId="39" fontId="14" fillId="58" borderId="0"/>
    <xf numFmtId="0" fontId="17" fillId="3" borderId="0" applyNumberFormat="0" applyBorder="0" applyAlignment="0" applyProtection="0"/>
    <xf numFmtId="0" fontId="19" fillId="4" borderId="0" applyNumberFormat="0" applyBorder="0" applyAlignment="0" applyProtection="0"/>
    <xf numFmtId="198" fontId="47" fillId="0" borderId="0" applyFont="0" applyFill="0" applyBorder="0" applyAlignment="0" applyProtection="0"/>
    <xf numFmtId="199" fontId="47" fillId="0" borderId="0" applyFont="0" applyFill="0" applyBorder="0" applyAlignment="0" applyProtection="0"/>
    <xf numFmtId="0" fontId="27" fillId="21" borderId="6" applyNumberFormat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2" fillId="0" borderId="0" applyNumberFormat="0" applyFill="0" applyBorder="0" applyAlignment="0" applyProtection="0"/>
    <xf numFmtId="200" fontId="4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6" fillId="0" borderId="0" applyFont="0" applyFill="0" applyBorder="0" applyAlignment="0" applyProtection="0"/>
  </cellStyleXfs>
  <cellXfs count="433">
    <xf numFmtId="0" fontId="0" fillId="0" borderId="0" xfId="0"/>
    <xf numFmtId="0" fontId="81" fillId="0" borderId="0" xfId="286" applyFont="1" applyFill="1" applyBorder="1"/>
    <xf numFmtId="0" fontId="91" fillId="61" borderId="24" xfId="511" applyFont="1" applyFill="1" applyBorder="1" applyAlignment="1">
      <alignment horizontal="centerContinuous" vertical="center"/>
    </xf>
    <xf numFmtId="0" fontId="91" fillId="61" borderId="0" xfId="286" applyFont="1" applyFill="1" applyBorder="1" applyAlignment="1">
      <alignment vertical="center"/>
    </xf>
    <xf numFmtId="49" fontId="91" fillId="61" borderId="0" xfId="824" applyNumberFormat="1" applyFont="1" applyFill="1" applyBorder="1" applyAlignment="1">
      <alignment horizontal="center" vertical="center" wrapText="1"/>
    </xf>
    <xf numFmtId="0" fontId="85" fillId="62" borderId="0" xfId="511" applyFont="1" applyFill="1" applyBorder="1" applyAlignment="1">
      <alignment horizontal="left" indent="1"/>
    </xf>
    <xf numFmtId="0" fontId="85" fillId="60" borderId="0" xfId="511" applyFont="1" applyFill="1" applyBorder="1" applyAlignment="1">
      <alignment horizontal="left" indent="1"/>
    </xf>
    <xf numFmtId="0" fontId="85" fillId="62" borderId="0" xfId="511" quotePrefix="1" applyFont="1" applyFill="1" applyBorder="1" applyAlignment="1">
      <alignment horizontal="left" indent="2"/>
    </xf>
    <xf numFmtId="0" fontId="91" fillId="61" borderId="0" xfId="286" applyFont="1" applyFill="1" applyBorder="1" applyAlignment="1" applyProtection="1">
      <alignment vertical="center"/>
      <protection locked="0"/>
    </xf>
    <xf numFmtId="0" fontId="92" fillId="60" borderId="0" xfId="286" applyFont="1" applyFill="1" applyBorder="1" applyAlignment="1" applyProtection="1">
      <alignment vertical="center"/>
      <protection locked="0"/>
    </xf>
    <xf numFmtId="0" fontId="85" fillId="60" borderId="0" xfId="511" applyFont="1" applyFill="1" applyBorder="1" applyAlignment="1">
      <alignment horizontal="left"/>
    </xf>
    <xf numFmtId="168" fontId="85" fillId="60" borderId="0" xfId="824" applyNumberFormat="1" applyFont="1" applyFill="1" applyBorder="1" applyAlignment="1">
      <alignment horizontal="right"/>
    </xf>
    <xf numFmtId="0" fontId="85" fillId="60" borderId="0" xfId="378" quotePrefix="1" applyFont="1" applyFill="1" applyBorder="1" applyAlignment="1">
      <alignment horizontal="left"/>
    </xf>
    <xf numFmtId="0" fontId="81" fillId="60" borderId="0" xfId="511" quotePrefix="1" applyFont="1" applyFill="1" applyBorder="1" applyAlignment="1">
      <alignment horizontal="left"/>
    </xf>
    <xf numFmtId="3" fontId="81" fillId="60" borderId="0" xfId="511" quotePrefix="1" applyNumberFormat="1" applyFont="1" applyFill="1" applyBorder="1" applyAlignment="1"/>
    <xf numFmtId="0" fontId="81" fillId="60" borderId="0" xfId="511" applyFont="1" applyFill="1" applyBorder="1" applyAlignment="1">
      <alignment horizontal="left"/>
    </xf>
    <xf numFmtId="3" fontId="81" fillId="60" borderId="0" xfId="511" applyNumberFormat="1" applyFont="1" applyFill="1" applyBorder="1" applyAlignment="1"/>
    <xf numFmtId="0" fontId="91" fillId="61" borderId="0" xfId="286" applyFont="1" applyFill="1" applyBorder="1" applyAlignment="1">
      <alignment horizontal="left" vertical="center" indent="2"/>
    </xf>
    <xf numFmtId="0" fontId="93" fillId="61" borderId="0" xfId="0" applyFont="1" applyFill="1" applyBorder="1"/>
    <xf numFmtId="0" fontId="91" fillId="61" borderId="0" xfId="0" applyFont="1" applyFill="1" applyBorder="1" applyAlignment="1"/>
    <xf numFmtId="0" fontId="91" fillId="61" borderId="0" xfId="286" applyFont="1" applyFill="1" applyBorder="1" applyAlignment="1" applyProtection="1">
      <alignment horizontal="left" vertical="center" indent="2"/>
      <protection locked="0"/>
    </xf>
    <xf numFmtId="0" fontId="81" fillId="60" borderId="0" xfId="513" applyFont="1" applyFill="1" applyBorder="1" applyAlignment="1">
      <alignment horizontal="left" vertical="center" indent="2"/>
    </xf>
    <xf numFmtId="0" fontId="85" fillId="62" borderId="0" xfId="511" applyFont="1" applyFill="1" applyBorder="1" applyAlignment="1">
      <alignment horizontal="left" vertical="center" indent="1"/>
    </xf>
    <xf numFmtId="0" fontId="85" fillId="60" borderId="0" xfId="511" applyFont="1" applyFill="1" applyBorder="1" applyAlignment="1">
      <alignment horizontal="left" vertical="center" indent="1"/>
    </xf>
    <xf numFmtId="0" fontId="91" fillId="61" borderId="0" xfId="511" applyFont="1" applyFill="1" applyBorder="1" applyAlignment="1">
      <alignment vertical="center"/>
    </xf>
    <xf numFmtId="0" fontId="85" fillId="60" borderId="0" xfId="511" quotePrefix="1" applyFont="1" applyFill="1" applyBorder="1" applyAlignment="1">
      <alignment horizontal="left" vertical="center" indent="1"/>
    </xf>
    <xf numFmtId="170" fontId="85" fillId="60" borderId="0" xfId="512" quotePrefix="1" applyNumberFormat="1" applyFont="1" applyFill="1" applyBorder="1" applyAlignment="1">
      <alignment horizontal="center" vertical="center"/>
    </xf>
    <xf numFmtId="0" fontId="81" fillId="60" borderId="0" xfId="511" quotePrefix="1" applyFont="1" applyFill="1" applyBorder="1" applyAlignment="1">
      <alignment horizontal="left" vertical="center" indent="1"/>
    </xf>
    <xf numFmtId="170" fontId="81" fillId="60" borderId="0" xfId="512" quotePrefix="1" applyNumberFormat="1" applyFont="1" applyFill="1" applyBorder="1" applyAlignment="1">
      <alignment horizontal="center" vertical="center"/>
    </xf>
    <xf numFmtId="0" fontId="85" fillId="60" borderId="29" xfId="511" quotePrefix="1" applyFont="1" applyFill="1" applyBorder="1" applyAlignment="1">
      <alignment horizontal="left" vertical="center" indent="1"/>
    </xf>
    <xf numFmtId="170" fontId="85" fillId="60" borderId="0" xfId="824" applyNumberFormat="1" applyFont="1" applyFill="1" applyBorder="1" applyAlignment="1">
      <alignment horizontal="center" vertical="center"/>
    </xf>
    <xf numFmtId="0" fontId="85" fillId="62" borderId="30" xfId="511" applyFont="1" applyFill="1" applyBorder="1" applyAlignment="1">
      <alignment horizontal="left" vertical="center" indent="1"/>
    </xf>
    <xf numFmtId="0" fontId="81" fillId="60" borderId="29" xfId="511" quotePrefix="1" applyFont="1" applyFill="1" applyBorder="1" applyAlignment="1">
      <alignment horizontal="left" vertical="center" indent="1"/>
    </xf>
    <xf numFmtId="170" fontId="85" fillId="60" borderId="0" xfId="824" quotePrefix="1" applyNumberFormat="1" applyFont="1" applyFill="1" applyBorder="1" applyAlignment="1">
      <alignment horizontal="center" vertical="center"/>
    </xf>
    <xf numFmtId="0" fontId="85" fillId="62" borderId="31" xfId="511" applyFont="1" applyFill="1" applyBorder="1" applyAlignment="1">
      <alignment horizontal="left" vertical="center" indent="1"/>
    </xf>
    <xf numFmtId="174" fontId="85" fillId="60" borderId="0" xfId="824" applyNumberFormat="1" applyFont="1" applyFill="1" applyBorder="1" applyAlignment="1">
      <alignment horizontal="center" vertical="center"/>
    </xf>
    <xf numFmtId="49" fontId="91" fillId="61" borderId="0" xfId="511" quotePrefix="1" applyNumberFormat="1" applyFont="1" applyFill="1" applyBorder="1" applyAlignment="1">
      <alignment horizontal="centerContinuous" vertical="center"/>
    </xf>
    <xf numFmtId="179" fontId="81" fillId="61" borderId="0" xfId="345" applyFont="1" applyFill="1" applyBorder="1" applyAlignment="1">
      <alignment horizontal="center"/>
    </xf>
    <xf numFmtId="0" fontId="85" fillId="60" borderId="0" xfId="511" quotePrefix="1" applyFont="1" applyFill="1" applyBorder="1" applyAlignment="1">
      <alignment horizontal="left" indent="2"/>
    </xf>
    <xf numFmtId="0" fontId="81" fillId="60" borderId="0" xfId="511" quotePrefix="1" applyFont="1" applyFill="1" applyBorder="1" applyAlignment="1">
      <alignment horizontal="left" indent="3"/>
    </xf>
    <xf numFmtId="204" fontId="85" fillId="60" borderId="0" xfId="512" quotePrefix="1" applyNumberFormat="1" applyFont="1" applyFill="1" applyBorder="1" applyAlignment="1" applyProtection="1">
      <alignment vertical="center"/>
      <protection locked="0"/>
    </xf>
    <xf numFmtId="174" fontId="85" fillId="60" borderId="0" xfId="824" applyNumberFormat="1" applyFont="1" applyFill="1" applyBorder="1" applyAlignment="1">
      <alignment vertical="center"/>
    </xf>
    <xf numFmtId="171" fontId="85" fillId="60" borderId="0" xfId="512" quotePrefix="1" applyNumberFormat="1" applyFont="1" applyFill="1" applyBorder="1" applyAlignment="1">
      <alignment vertical="center"/>
    </xf>
    <xf numFmtId="0" fontId="85" fillId="60" borderId="0" xfId="512" quotePrefix="1" applyNumberFormat="1" applyFont="1" applyFill="1" applyBorder="1" applyAlignment="1">
      <alignment horizontal="left" indent="2"/>
    </xf>
    <xf numFmtId="174" fontId="85" fillId="60" borderId="0" xfId="824" applyNumberFormat="1" applyFont="1" applyFill="1" applyBorder="1" applyAlignment="1" applyProtection="1">
      <alignment vertical="center"/>
      <protection locked="0"/>
    </xf>
    <xf numFmtId="168" fontId="81" fillId="60" borderId="0" xfId="512" quotePrefix="1" applyNumberFormat="1" applyFont="1" applyFill="1" applyBorder="1" applyAlignment="1">
      <alignment vertical="center"/>
    </xf>
    <xf numFmtId="168" fontId="85" fillId="60" borderId="0" xfId="824" applyNumberFormat="1" applyFont="1" applyFill="1" applyBorder="1" applyAlignment="1">
      <alignment vertical="center"/>
    </xf>
    <xf numFmtId="168" fontId="85" fillId="62" borderId="0" xfId="512" quotePrefix="1" applyNumberFormat="1" applyFont="1" applyFill="1" applyBorder="1" applyAlignment="1" applyProtection="1">
      <alignment vertical="center"/>
      <protection locked="0"/>
    </xf>
    <xf numFmtId="168" fontId="85" fillId="60" borderId="0" xfId="512" quotePrefix="1" applyNumberFormat="1" applyFont="1" applyFill="1" applyBorder="1" applyAlignment="1" applyProtection="1">
      <alignment vertical="center"/>
      <protection locked="0"/>
    </xf>
    <xf numFmtId="168" fontId="81" fillId="60" borderId="0" xfId="512" quotePrefix="1" applyNumberFormat="1" applyFont="1" applyFill="1" applyBorder="1" applyAlignment="1" applyProtection="1">
      <alignment vertical="center"/>
      <protection locked="0"/>
    </xf>
    <xf numFmtId="0" fontId="85" fillId="60" borderId="0" xfId="512" quotePrefix="1" applyNumberFormat="1" applyFont="1" applyFill="1" applyBorder="1" applyAlignment="1">
      <alignment horizontal="left" indent="1"/>
    </xf>
    <xf numFmtId="174" fontId="85" fillId="60" borderId="0" xfId="824" applyNumberFormat="1" applyFont="1" applyFill="1" applyBorder="1" applyAlignment="1" applyProtection="1">
      <alignment horizontal="center"/>
      <protection locked="0"/>
    </xf>
    <xf numFmtId="174" fontId="85" fillId="60" borderId="0" xfId="824" applyNumberFormat="1" applyFont="1" applyFill="1" applyBorder="1" applyAlignment="1">
      <alignment horizontal="center"/>
    </xf>
    <xf numFmtId="168" fontId="85" fillId="60" borderId="0" xfId="824" quotePrefix="1" applyNumberFormat="1" applyFont="1" applyFill="1" applyBorder="1" applyAlignment="1">
      <alignment horizontal="center"/>
    </xf>
    <xf numFmtId="168" fontId="81" fillId="60" borderId="0" xfId="824" applyNumberFormat="1" applyFont="1" applyFill="1" applyBorder="1" applyAlignment="1">
      <alignment vertical="center"/>
    </xf>
    <xf numFmtId="0" fontId="85" fillId="60" borderId="0" xfId="512" quotePrefix="1" applyNumberFormat="1" applyFont="1" applyFill="1" applyBorder="1" applyAlignment="1">
      <alignment horizontal="left"/>
    </xf>
    <xf numFmtId="49" fontId="85" fillId="60" borderId="0" xfId="824" quotePrefix="1" applyNumberFormat="1" applyFont="1" applyFill="1" applyBorder="1" applyAlignment="1">
      <alignment horizontal="center"/>
    </xf>
    <xf numFmtId="0" fontId="93" fillId="60" borderId="0" xfId="0" applyFont="1" applyFill="1"/>
    <xf numFmtId="179" fontId="92" fillId="61" borderId="0" xfId="379" applyFont="1" applyFill="1" applyBorder="1" applyAlignment="1">
      <alignment horizontal="centerContinuous" vertical="center"/>
    </xf>
    <xf numFmtId="179" fontId="91" fillId="61" borderId="0" xfId="512" applyNumberFormat="1" applyFont="1" applyFill="1" applyBorder="1" applyAlignment="1">
      <alignment horizontal="centerContinuous" vertical="center" wrapText="1"/>
    </xf>
    <xf numFmtId="179" fontId="92" fillId="61" borderId="0" xfId="345" applyFont="1" applyFill="1" applyBorder="1" applyAlignment="1">
      <alignment vertical="center"/>
    </xf>
    <xf numFmtId="0" fontId="93" fillId="60" borderId="0" xfId="0" applyFont="1" applyFill="1" applyBorder="1"/>
    <xf numFmtId="0" fontId="85" fillId="60" borderId="0" xfId="511" quotePrefix="1" applyFont="1" applyFill="1" applyBorder="1" applyAlignment="1">
      <alignment horizontal="left"/>
    </xf>
    <xf numFmtId="0" fontId="85" fillId="60" borderId="0" xfId="511" quotePrefix="1" applyFont="1" applyFill="1" applyBorder="1" applyAlignment="1"/>
    <xf numFmtId="168" fontId="81" fillId="60" borderId="0" xfId="824" applyNumberFormat="1" applyFont="1" applyFill="1" applyBorder="1" applyAlignment="1">
      <alignment horizontal="right"/>
    </xf>
    <xf numFmtId="3" fontId="81" fillId="60" borderId="0" xfId="378" quotePrefix="1" applyNumberFormat="1" applyFont="1" applyFill="1" applyBorder="1" applyAlignment="1">
      <alignment horizontal="right"/>
    </xf>
    <xf numFmtId="0" fontId="81" fillId="60" borderId="0" xfId="378" applyFont="1" applyFill="1" applyBorder="1" applyAlignment="1"/>
    <xf numFmtId="0" fontId="81" fillId="60" borderId="0" xfId="378" applyFont="1" applyFill="1" applyBorder="1" applyAlignment="1">
      <alignment horizontal="right"/>
    </xf>
    <xf numFmtId="3" fontId="81" fillId="60" borderId="0" xfId="378" applyNumberFormat="1" applyFont="1" applyFill="1" applyBorder="1" applyAlignment="1">
      <alignment horizontal="right"/>
    </xf>
    <xf numFmtId="0" fontId="81" fillId="60" borderId="0" xfId="513" quotePrefix="1" applyFont="1" applyFill="1" applyBorder="1" applyAlignment="1">
      <alignment horizontal="left" vertical="center" indent="2"/>
    </xf>
    <xf numFmtId="0" fontId="85" fillId="62" borderId="0" xfId="513" applyFont="1" applyFill="1" applyBorder="1" applyAlignment="1">
      <alignment horizontal="left" vertical="center" indent="2"/>
    </xf>
    <xf numFmtId="49" fontId="92" fillId="61" borderId="0" xfId="824" applyNumberFormat="1" applyFont="1" applyFill="1" applyBorder="1" applyAlignment="1">
      <alignment horizontal="center" vertical="center" wrapText="1"/>
    </xf>
    <xf numFmtId="41" fontId="81" fillId="60" borderId="0" xfId="824" applyNumberFormat="1" applyFont="1" applyFill="1" applyBorder="1" applyAlignment="1">
      <alignment horizontal="center" vertical="center"/>
    </xf>
    <xf numFmtId="168" fontId="81" fillId="60" borderId="0" xfId="824" applyNumberFormat="1" applyFont="1" applyFill="1" applyBorder="1" applyAlignment="1">
      <alignment horizontal="center" vertical="center"/>
    </xf>
    <xf numFmtId="41" fontId="85" fillId="62" borderId="0" xfId="513" applyNumberFormat="1" applyFont="1" applyFill="1" applyBorder="1" applyAlignment="1">
      <alignment horizontal="center" vertical="center"/>
    </xf>
    <xf numFmtId="0" fontId="91" fillId="61" borderId="0" xfId="511" applyFont="1" applyFill="1" applyBorder="1" applyAlignment="1">
      <alignment horizontal="centerContinuous" vertical="center"/>
    </xf>
    <xf numFmtId="0" fontId="91" fillId="61" borderId="23" xfId="511" applyFont="1" applyFill="1" applyBorder="1" applyAlignment="1">
      <alignment horizontal="centerContinuous" vertical="center"/>
    </xf>
    <xf numFmtId="0" fontId="91" fillId="61" borderId="27" xfId="511" applyFont="1" applyFill="1" applyBorder="1" applyAlignment="1">
      <alignment horizontal="centerContinuous" vertical="center"/>
    </xf>
    <xf numFmtId="0" fontId="91" fillId="61" borderId="25" xfId="511" applyFont="1" applyFill="1" applyBorder="1" applyAlignment="1">
      <alignment horizontal="centerContinuous" vertical="center"/>
    </xf>
    <xf numFmtId="0" fontId="91" fillId="61" borderId="26" xfId="511" applyFont="1" applyFill="1" applyBorder="1" applyAlignment="1">
      <alignment horizontal="centerContinuous" vertical="center"/>
    </xf>
    <xf numFmtId="0" fontId="85" fillId="62" borderId="0" xfId="379" applyNumberFormat="1" applyFont="1" applyFill="1" applyBorder="1" applyAlignment="1">
      <alignment horizontal="left" vertical="center"/>
    </xf>
    <xf numFmtId="49" fontId="91" fillId="61" borderId="0" xfId="511" applyNumberFormat="1" applyFont="1" applyFill="1" applyBorder="1" applyAlignment="1">
      <alignment horizontal="centerContinuous" vertical="center"/>
    </xf>
    <xf numFmtId="170" fontId="81" fillId="60" borderId="0" xfId="824" applyNumberFormat="1" applyFont="1" applyFill="1" applyBorder="1" applyAlignment="1">
      <alignment horizontal="right"/>
    </xf>
    <xf numFmtId="170" fontId="81" fillId="60" borderId="0" xfId="378" applyNumberFormat="1" applyFont="1" applyFill="1" applyBorder="1" applyAlignment="1"/>
    <xf numFmtId="170" fontId="81" fillId="60" borderId="0" xfId="378" applyNumberFormat="1" applyFont="1" applyFill="1" applyBorder="1" applyAlignment="1">
      <alignment horizontal="right"/>
    </xf>
    <xf numFmtId="170" fontId="85" fillId="60" borderId="0" xfId="511" quotePrefix="1" applyNumberFormat="1" applyFont="1" applyFill="1" applyBorder="1" applyAlignment="1">
      <alignment horizontal="left"/>
    </xf>
    <xf numFmtId="49" fontId="91" fillId="61" borderId="0" xfId="511" applyNumberFormat="1" applyFont="1" applyFill="1" applyBorder="1" applyAlignment="1">
      <alignment horizontal="center" vertical="center"/>
    </xf>
    <xf numFmtId="168" fontId="85" fillId="62" borderId="0" xfId="512" applyNumberFormat="1" applyFont="1" applyFill="1" applyBorder="1" applyAlignment="1" applyProtection="1">
      <alignment vertical="center"/>
      <protection locked="0"/>
    </xf>
    <xf numFmtId="168" fontId="85" fillId="60" borderId="0" xfId="512" applyNumberFormat="1" applyFont="1" applyFill="1" applyBorder="1" applyAlignment="1" applyProtection="1">
      <alignment vertical="center"/>
      <protection locked="0"/>
    </xf>
    <xf numFmtId="168" fontId="81" fillId="60" borderId="0" xfId="512" applyNumberFormat="1" applyFont="1" applyFill="1" applyBorder="1" applyAlignment="1" applyProtection="1">
      <alignment vertical="center"/>
      <protection locked="0"/>
    </xf>
    <xf numFmtId="168" fontId="85" fillId="62" borderId="0" xfId="832" applyNumberFormat="1" applyFont="1" applyFill="1" applyBorder="1" applyAlignment="1">
      <alignment vertical="center"/>
    </xf>
    <xf numFmtId="168" fontId="85" fillId="62" borderId="0" xfId="512" quotePrefix="1" applyNumberFormat="1" applyFont="1" applyFill="1" applyBorder="1" applyAlignment="1">
      <alignment horizontal="center" vertical="center"/>
    </xf>
    <xf numFmtId="168" fontId="85" fillId="62" borderId="32" xfId="512" quotePrefix="1" applyNumberFormat="1" applyFont="1" applyFill="1" applyBorder="1" applyAlignment="1">
      <alignment horizontal="center" vertical="center"/>
    </xf>
    <xf numFmtId="168" fontId="85" fillId="60" borderId="0" xfId="512" quotePrefix="1" applyNumberFormat="1" applyFont="1" applyFill="1" applyBorder="1" applyAlignment="1">
      <alignment horizontal="center" vertical="center"/>
    </xf>
    <xf numFmtId="168" fontId="85" fillId="60" borderId="32" xfId="512" quotePrefix="1" applyNumberFormat="1" applyFont="1" applyFill="1" applyBorder="1" applyAlignment="1">
      <alignment horizontal="center" vertical="center"/>
    </xf>
    <xf numFmtId="168" fontId="81" fillId="60" borderId="0" xfId="512" quotePrefix="1" applyNumberFormat="1" applyFont="1" applyFill="1" applyBorder="1" applyAlignment="1">
      <alignment horizontal="center" vertical="center"/>
    </xf>
    <xf numFmtId="168" fontId="81" fillId="60" borderId="32" xfId="512" quotePrefix="1" applyNumberFormat="1" applyFont="1" applyFill="1" applyBorder="1" applyAlignment="1">
      <alignment horizontal="center" vertical="center"/>
    </xf>
    <xf numFmtId="168" fontId="85" fillId="60" borderId="29" xfId="512" quotePrefix="1" applyNumberFormat="1" applyFont="1" applyFill="1" applyBorder="1" applyAlignment="1">
      <alignment horizontal="center" vertical="center"/>
    </xf>
    <xf numFmtId="168" fontId="85" fillId="60" borderId="33" xfId="512" quotePrefix="1" applyNumberFormat="1" applyFont="1" applyFill="1" applyBorder="1" applyAlignment="1">
      <alignment horizontal="center" vertical="center"/>
    </xf>
    <xf numFmtId="168" fontId="85" fillId="62" borderId="30" xfId="512" quotePrefix="1" applyNumberFormat="1" applyFont="1" applyFill="1" applyBorder="1" applyAlignment="1">
      <alignment horizontal="center" vertical="center"/>
    </xf>
    <xf numFmtId="168" fontId="85" fillId="62" borderId="34" xfId="512" quotePrefix="1" applyNumberFormat="1" applyFont="1" applyFill="1" applyBorder="1" applyAlignment="1">
      <alignment horizontal="center" vertical="center"/>
    </xf>
    <xf numFmtId="168" fontId="81" fillId="60" borderId="29" xfId="512" quotePrefix="1" applyNumberFormat="1" applyFont="1" applyFill="1" applyBorder="1" applyAlignment="1">
      <alignment horizontal="center" vertical="center"/>
    </xf>
    <xf numFmtId="168" fontId="81" fillId="60" borderId="33" xfId="512" quotePrefix="1" applyNumberFormat="1" applyFont="1" applyFill="1" applyBorder="1" applyAlignment="1">
      <alignment horizontal="center" vertical="center"/>
    </xf>
    <xf numFmtId="168" fontId="85" fillId="60" borderId="0" xfId="824" applyNumberFormat="1" applyFont="1" applyFill="1" applyBorder="1" applyAlignment="1">
      <alignment horizontal="center" vertical="center"/>
    </xf>
    <xf numFmtId="168" fontId="85" fillId="60" borderId="0" xfId="824" quotePrefix="1" applyNumberFormat="1" applyFont="1" applyFill="1" applyBorder="1" applyAlignment="1">
      <alignment horizontal="center" vertical="center"/>
    </xf>
    <xf numFmtId="168" fontId="85" fillId="60" borderId="0" xfId="512" applyNumberFormat="1" applyFont="1" applyFill="1" applyBorder="1" applyAlignment="1">
      <alignment horizontal="center" vertical="center"/>
    </xf>
    <xf numFmtId="168" fontId="85" fillId="62" borderId="31" xfId="512" quotePrefix="1" applyNumberFormat="1" applyFont="1" applyFill="1" applyBorder="1" applyAlignment="1">
      <alignment horizontal="center" vertical="center"/>
    </xf>
    <xf numFmtId="168" fontId="85" fillId="62" borderId="35" xfId="512" quotePrefix="1" applyNumberFormat="1" applyFont="1" applyFill="1" applyBorder="1" applyAlignment="1">
      <alignment horizontal="center" vertical="center"/>
    </xf>
    <xf numFmtId="168" fontId="81" fillId="60" borderId="0" xfId="378" applyNumberFormat="1" applyFont="1" applyFill="1" applyBorder="1" applyAlignment="1">
      <alignment horizontal="right"/>
    </xf>
    <xf numFmtId="0" fontId="94" fillId="60" borderId="0" xfId="0" applyFont="1" applyFill="1"/>
    <xf numFmtId="168" fontId="81" fillId="0" borderId="0" xfId="824" applyNumberFormat="1" applyFont="1" applyFill="1" applyBorder="1" applyAlignment="1">
      <alignment horizontal="right"/>
    </xf>
    <xf numFmtId="168" fontId="81" fillId="0" borderId="0" xfId="512" quotePrefix="1" applyNumberFormat="1" applyFont="1" applyFill="1" applyBorder="1" applyAlignment="1">
      <alignment horizontal="center" vertical="center"/>
    </xf>
    <xf numFmtId="168" fontId="81" fillId="0" borderId="32" xfId="512" quotePrefix="1" applyNumberFormat="1" applyFont="1" applyFill="1" applyBorder="1" applyAlignment="1">
      <alignment horizontal="center" vertical="center"/>
    </xf>
    <xf numFmtId="168" fontId="81" fillId="0" borderId="0" xfId="512" quotePrefix="1" applyNumberFormat="1" applyFont="1" applyFill="1" applyBorder="1" applyAlignment="1" applyProtection="1">
      <alignment vertical="center"/>
      <protection locked="0"/>
    </xf>
    <xf numFmtId="203" fontId="93" fillId="60" borderId="0" xfId="939" applyNumberFormat="1" applyFont="1" applyFill="1"/>
    <xf numFmtId="168" fontId="85" fillId="0" borderId="0" xfId="512" applyNumberFormat="1" applyFont="1" applyFill="1" applyBorder="1" applyAlignment="1" applyProtection="1">
      <alignment vertical="center"/>
      <protection locked="0"/>
    </xf>
    <xf numFmtId="171" fontId="85" fillId="0" borderId="0" xfId="512" quotePrefix="1" applyNumberFormat="1" applyFont="1" applyFill="1" applyBorder="1" applyAlignment="1">
      <alignment vertical="center"/>
    </xf>
    <xf numFmtId="0" fontId="85" fillId="0" borderId="0" xfId="512" quotePrefix="1" applyNumberFormat="1" applyFont="1" applyFill="1" applyBorder="1" applyAlignment="1">
      <alignment horizontal="left" indent="2"/>
    </xf>
    <xf numFmtId="0" fontId="85" fillId="0" borderId="0" xfId="512" quotePrefix="1" applyNumberFormat="1" applyFont="1" applyFill="1" applyBorder="1" applyAlignment="1">
      <alignment horizontal="left" indent="1"/>
    </xf>
    <xf numFmtId="0" fontId="85" fillId="0" borderId="0" xfId="512" quotePrefix="1" applyNumberFormat="1" applyFont="1" applyFill="1" applyBorder="1" applyAlignment="1">
      <alignment horizontal="left"/>
    </xf>
    <xf numFmtId="0" fontId="93" fillId="60" borderId="0" xfId="0" applyFont="1" applyFill="1" applyAlignment="1">
      <alignment wrapText="1"/>
    </xf>
    <xf numFmtId="205" fontId="85" fillId="0" borderId="0" xfId="512" quotePrefix="1" applyNumberFormat="1" applyFont="1" applyFill="1" applyBorder="1" applyAlignment="1">
      <alignment horizontal="left" indent="2"/>
    </xf>
    <xf numFmtId="43" fontId="85" fillId="60" borderId="0" xfId="512" quotePrefix="1" applyNumberFormat="1" applyFont="1" applyFill="1" applyBorder="1" applyAlignment="1">
      <alignment horizontal="left" indent="2"/>
    </xf>
    <xf numFmtId="168" fontId="85" fillId="60" borderId="0" xfId="571" quotePrefix="1" applyNumberFormat="1" applyFont="1" applyFill="1" applyBorder="1" applyAlignment="1">
      <alignment horizontal="left" indent="2"/>
    </xf>
    <xf numFmtId="168" fontId="85" fillId="60" borderId="0" xfId="512" quotePrefix="1" applyNumberFormat="1" applyFont="1" applyFill="1" applyBorder="1" applyAlignment="1">
      <alignment horizontal="left" indent="1"/>
    </xf>
    <xf numFmtId="203" fontId="93" fillId="0" borderId="0" xfId="939" applyNumberFormat="1" applyFont="1" applyFill="1"/>
    <xf numFmtId="41" fontId="93" fillId="60" borderId="0" xfId="0" applyNumberFormat="1" applyFont="1" applyFill="1"/>
    <xf numFmtId="168" fontId="93" fillId="60" borderId="0" xfId="0" applyNumberFormat="1" applyFont="1" applyFill="1"/>
    <xf numFmtId="1" fontId="93" fillId="60" borderId="0" xfId="0" applyNumberFormat="1" applyFont="1" applyFill="1"/>
    <xf numFmtId="0" fontId="85" fillId="60" borderId="0" xfId="379" applyNumberFormat="1" applyFont="1" applyFill="1" applyBorder="1" applyAlignment="1">
      <alignment horizontal="left" vertical="center"/>
    </xf>
    <xf numFmtId="168" fontId="85" fillId="60" borderId="0" xfId="832" applyNumberFormat="1" applyFont="1" applyFill="1" applyBorder="1" applyAlignment="1">
      <alignment vertical="center"/>
    </xf>
    <xf numFmtId="41" fontId="85" fillId="60" borderId="0" xfId="513" applyNumberFormat="1" applyFont="1" applyFill="1" applyBorder="1" applyAlignment="1">
      <alignment horizontal="center" vertical="center"/>
    </xf>
    <xf numFmtId="0" fontId="85" fillId="61" borderId="0" xfId="511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87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168" fontId="2" fillId="0" borderId="0" xfId="286" applyNumberFormat="1" applyFont="1" applyFill="1" applyBorder="1" applyProtection="1">
      <protection locked="0"/>
    </xf>
    <xf numFmtId="49" fontId="91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2" fillId="61" borderId="0" xfId="511" applyFont="1" applyFill="1" applyBorder="1" applyAlignment="1" applyProtection="1">
      <alignment horizontal="centerContinuous" vertical="center"/>
      <protection locked="0"/>
    </xf>
    <xf numFmtId="0" fontId="91" fillId="61" borderId="0" xfId="511" applyFont="1" applyFill="1" applyBorder="1" applyAlignment="1" applyProtection="1">
      <alignment horizontal="centerContinuous" vertical="center"/>
      <protection locked="0"/>
    </xf>
    <xf numFmtId="49" fontId="91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1" fillId="61" borderId="0" xfId="511" applyNumberFormat="1" applyFont="1" applyFill="1" applyBorder="1" applyAlignment="1" applyProtection="1">
      <alignment horizontal="center" vertical="center"/>
      <protection locked="0"/>
    </xf>
    <xf numFmtId="0" fontId="91" fillId="61" borderId="0" xfId="511" applyFont="1" applyFill="1" applyBorder="1" applyAlignment="1" applyProtection="1">
      <alignment horizontal="center" vertical="center"/>
      <protection locked="0"/>
    </xf>
    <xf numFmtId="168" fontId="85" fillId="60" borderId="0" xfId="824" applyNumberFormat="1" applyFont="1" applyFill="1" applyBorder="1" applyAlignment="1" applyProtection="1">
      <protection locked="0"/>
    </xf>
    <xf numFmtId="0" fontId="81" fillId="60" borderId="0" xfId="286" applyFont="1" applyFill="1" applyBorder="1" applyAlignment="1" applyProtection="1">
      <alignment vertical="center"/>
      <protection locked="0"/>
    </xf>
    <xf numFmtId="0" fontId="81" fillId="0" borderId="0" xfId="286" applyFont="1" applyFill="1" applyBorder="1" applyAlignment="1" applyProtection="1">
      <alignment vertical="center"/>
      <protection locked="0"/>
    </xf>
    <xf numFmtId="168" fontId="81" fillId="60" borderId="0" xfId="824" applyNumberFormat="1" applyFont="1" applyFill="1" applyBorder="1" applyAlignment="1" applyProtection="1">
      <protection locked="0"/>
    </xf>
    <xf numFmtId="0" fontId="85" fillId="60" borderId="0" xfId="286" applyFont="1" applyFill="1" applyBorder="1" applyAlignment="1" applyProtection="1">
      <alignment vertical="center"/>
      <protection locked="0"/>
    </xf>
    <xf numFmtId="168" fontId="81" fillId="60" borderId="0" xfId="286" applyNumberFormat="1" applyFont="1" applyFill="1" applyBorder="1" applyAlignment="1" applyProtection="1">
      <alignment vertical="center"/>
      <protection locked="0"/>
    </xf>
    <xf numFmtId="0" fontId="85" fillId="0" borderId="0" xfId="286" applyFont="1" applyFill="1" applyBorder="1" applyAlignment="1" applyProtection="1">
      <alignment vertical="center"/>
      <protection locked="0"/>
    </xf>
    <xf numFmtId="168" fontId="85" fillId="60" borderId="0" xfId="286" applyNumberFormat="1" applyFont="1" applyFill="1" applyBorder="1" applyAlignment="1" applyProtection="1">
      <alignment vertical="center"/>
      <protection locked="0"/>
    </xf>
    <xf numFmtId="168" fontId="85" fillId="60" borderId="0" xfId="824" applyNumberFormat="1" applyFont="1" applyFill="1" applyBorder="1" applyAlignment="1" applyProtection="1">
      <alignment vertical="center"/>
      <protection locked="0"/>
    </xf>
    <xf numFmtId="170" fontId="85" fillId="60" borderId="0" xfId="824" quotePrefix="1" applyNumberFormat="1" applyFont="1" applyFill="1" applyBorder="1" applyAlignment="1" applyProtection="1">
      <protection locked="0"/>
    </xf>
    <xf numFmtId="171" fontId="85" fillId="60" borderId="0" xfId="824" quotePrefix="1" applyNumberFormat="1" applyFont="1" applyFill="1" applyBorder="1" applyAlignment="1" applyProtection="1">
      <protection locked="0"/>
    </xf>
    <xf numFmtId="171" fontId="81" fillId="60" borderId="0" xfId="824" quotePrefix="1" applyNumberFormat="1" applyFont="1" applyFill="1" applyBorder="1" applyAlignment="1" applyProtection="1">
      <protection locked="0"/>
    </xf>
    <xf numFmtId="168" fontId="85" fillId="60" borderId="0" xfId="824" quotePrefix="1" applyNumberFormat="1" applyFont="1" applyFill="1" applyBorder="1" applyAlignment="1" applyProtection="1">
      <protection locked="0"/>
    </xf>
    <xf numFmtId="168" fontId="81" fillId="60" borderId="0" xfId="824" applyNumberFormat="1" applyFont="1" applyFill="1" applyBorder="1" applyAlignment="1" applyProtection="1">
      <alignment vertical="center"/>
      <protection locked="0"/>
    </xf>
    <xf numFmtId="171" fontId="81" fillId="60" borderId="0" xfId="571" applyNumberFormat="1" applyFont="1" applyFill="1" applyBorder="1" applyAlignment="1" applyProtection="1">
      <protection locked="0"/>
    </xf>
    <xf numFmtId="171" fontId="81" fillId="0" borderId="0" xfId="824" quotePrefix="1" applyNumberFormat="1" applyFont="1" applyFill="1" applyBorder="1" applyAlignment="1" applyProtection="1">
      <protection locked="0"/>
    </xf>
    <xf numFmtId="0" fontId="81" fillId="60" borderId="0" xfId="286" applyFont="1" applyFill="1" applyBorder="1" applyProtection="1">
      <protection locked="0"/>
    </xf>
    <xf numFmtId="171" fontId="85" fillId="60" borderId="0" xfId="824" quotePrefix="1" applyNumberFormat="1" applyFont="1" applyFill="1" applyBorder="1" applyAlignment="1" applyProtection="1">
      <alignment horizontal="right"/>
      <protection locked="0"/>
    </xf>
    <xf numFmtId="168" fontId="85" fillId="60" borderId="0" xfId="514" quotePrefix="1" applyNumberFormat="1" applyFont="1" applyFill="1" applyBorder="1" applyAlignment="1" applyProtection="1">
      <alignment horizontal="left"/>
      <protection locked="0"/>
    </xf>
    <xf numFmtId="168" fontId="85" fillId="60" borderId="0" xfId="824" quotePrefix="1" applyNumberFormat="1" applyFont="1" applyFill="1" applyBorder="1" applyAlignment="1" applyProtection="1">
      <alignment horizontal="left"/>
      <protection locked="0"/>
    </xf>
    <xf numFmtId="0" fontId="81" fillId="0" borderId="0" xfId="286" applyFont="1" applyFill="1" applyBorder="1" applyProtection="1">
      <protection locked="0"/>
    </xf>
    <xf numFmtId="0" fontId="4" fillId="60" borderId="0" xfId="286" applyFont="1" applyFill="1" applyBorder="1" applyProtection="1">
      <protection locked="0"/>
    </xf>
    <xf numFmtId="0" fontId="4" fillId="0" borderId="0" xfId="286" applyFont="1" applyFill="1" applyBorder="1" applyProtection="1">
      <protection locked="0"/>
    </xf>
    <xf numFmtId="168" fontId="4" fillId="60" borderId="0" xfId="286" applyNumberFormat="1" applyFont="1" applyFill="1" applyBorder="1" applyProtection="1">
      <protection locked="0"/>
    </xf>
    <xf numFmtId="0" fontId="80" fillId="60" borderId="0" xfId="511" applyFont="1" applyFill="1" applyBorder="1" applyAlignment="1" applyProtection="1">
      <alignment horizontal="left" indent="1"/>
      <protection locked="0"/>
    </xf>
    <xf numFmtId="0" fontId="95" fillId="0" borderId="0" xfId="286" applyFont="1" applyFill="1" applyBorder="1" applyProtection="1">
      <protection locked="0"/>
    </xf>
    <xf numFmtId="0" fontId="92" fillId="61" borderId="0" xfId="286" applyFont="1" applyFill="1" applyBorder="1" applyAlignment="1" applyProtection="1">
      <alignment vertical="center"/>
      <protection locked="0"/>
    </xf>
    <xf numFmtId="0" fontId="96" fillId="61" borderId="0" xfId="286" applyFont="1" applyFill="1" applyBorder="1" applyAlignment="1" applyProtection="1">
      <alignment vertical="center"/>
      <protection locked="0"/>
    </xf>
    <xf numFmtId="0" fontId="81" fillId="60" borderId="0" xfId="289" applyFont="1" applyFill="1" applyBorder="1" applyAlignment="1" applyProtection="1">
      <protection locked="0"/>
    </xf>
    <xf numFmtId="0" fontId="81" fillId="60" borderId="0" xfId="289" applyFont="1" applyFill="1" applyBorder="1" applyProtection="1">
      <protection locked="0"/>
    </xf>
    <xf numFmtId="168" fontId="85" fillId="60" borderId="0" xfId="824" applyNumberFormat="1" applyFont="1" applyFill="1" applyBorder="1" applyAlignment="1" applyProtection="1">
      <alignment horizontal="right"/>
      <protection locked="0"/>
    </xf>
    <xf numFmtId="168" fontId="85" fillId="0" borderId="0" xfId="824" applyNumberFormat="1" applyFont="1" applyFill="1" applyBorder="1" applyAlignment="1" applyProtection="1">
      <alignment horizontal="right"/>
      <protection locked="0"/>
    </xf>
    <xf numFmtId="0" fontId="81" fillId="0" borderId="0" xfId="289" applyFont="1" applyFill="1" applyBorder="1" applyAlignment="1" applyProtection="1">
      <protection locked="0"/>
    </xf>
    <xf numFmtId="168" fontId="81" fillId="0" borderId="0" xfId="824" applyNumberFormat="1" applyFont="1" applyFill="1" applyBorder="1" applyAlignment="1" applyProtection="1">
      <protection locked="0"/>
    </xf>
    <xf numFmtId="168" fontId="85" fillId="0" borderId="0" xfId="824" applyNumberFormat="1" applyFont="1" applyFill="1" applyBorder="1" applyAlignment="1" applyProtection="1">
      <protection locked="0"/>
    </xf>
    <xf numFmtId="168" fontId="85" fillId="0" borderId="0" xfId="289" applyNumberFormat="1" applyFont="1" applyFill="1" applyBorder="1" applyAlignment="1" applyProtection="1">
      <protection locked="0"/>
    </xf>
    <xf numFmtId="168" fontId="85" fillId="0" borderId="0" xfId="824" quotePrefix="1" applyNumberFormat="1" applyFont="1" applyFill="1" applyBorder="1" applyAlignment="1" applyProtection="1">
      <protection locked="0"/>
    </xf>
    <xf numFmtId="0" fontId="85" fillId="0" borderId="0" xfId="289" applyFont="1" applyFill="1" applyBorder="1" applyAlignment="1" applyProtection="1">
      <protection locked="0"/>
    </xf>
    <xf numFmtId="168" fontId="81" fillId="60" borderId="0" xfId="824" quotePrefix="1" applyNumberFormat="1" applyFont="1" applyFill="1" applyBorder="1" applyAlignment="1" applyProtection="1">
      <alignment horizontal="right"/>
      <protection locked="0"/>
    </xf>
    <xf numFmtId="168" fontId="96" fillId="0" borderId="0" xfId="824" quotePrefix="1" applyNumberFormat="1" applyFont="1" applyFill="1" applyBorder="1" applyAlignment="1" applyProtection="1">
      <alignment horizontal="right"/>
      <protection locked="0"/>
    </xf>
    <xf numFmtId="0" fontId="81" fillId="0" borderId="0" xfId="289" applyFont="1" applyFill="1" applyBorder="1" applyAlignment="1" applyProtection="1">
      <alignment horizontal="left" indent="1"/>
      <protection locked="0"/>
    </xf>
    <xf numFmtId="168" fontId="85" fillId="60" borderId="0" xfId="824" quotePrefix="1" applyNumberFormat="1" applyFont="1" applyFill="1" applyBorder="1" applyAlignment="1" applyProtection="1">
      <alignment horizontal="center"/>
      <protection locked="0"/>
    </xf>
    <xf numFmtId="169" fontId="83" fillId="0" borderId="0" xfId="511" applyNumberFormat="1" applyFont="1" applyFill="1" applyBorder="1" applyAlignment="1" applyProtection="1">
      <alignment horizontal="left"/>
      <protection locked="0"/>
    </xf>
    <xf numFmtId="0" fontId="82" fillId="0" borderId="0" xfId="289" applyFont="1" applyFill="1" applyBorder="1" applyAlignment="1" applyProtection="1">
      <protection locked="0"/>
    </xf>
    <xf numFmtId="0" fontId="81" fillId="0" borderId="0" xfId="289" applyFont="1" applyFill="1" applyBorder="1" applyProtection="1">
      <protection locked="0"/>
    </xf>
    <xf numFmtId="0" fontId="81" fillId="0" borderId="0" xfId="0" applyFont="1" applyFill="1" applyBorder="1" applyProtection="1">
      <protection locked="0"/>
    </xf>
    <xf numFmtId="0" fontId="96" fillId="0" borderId="0" xfId="289" applyFont="1" applyFill="1" applyBorder="1" applyProtection="1">
      <protection locked="0"/>
    </xf>
    <xf numFmtId="168" fontId="96" fillId="0" borderId="0" xfId="289" applyNumberFormat="1" applyFont="1" applyFill="1" applyBorder="1" applyProtection="1">
      <protection locked="0"/>
    </xf>
    <xf numFmtId="168" fontId="81" fillId="0" borderId="0" xfId="0" applyNumberFormat="1" applyFont="1" applyFill="1" applyBorder="1" applyProtection="1">
      <protection locked="0"/>
    </xf>
    <xf numFmtId="0" fontId="89" fillId="60" borderId="0" xfId="289" applyFont="1" applyFill="1" applyBorder="1" applyProtection="1">
      <protection locked="0"/>
    </xf>
    <xf numFmtId="0" fontId="81" fillId="60" borderId="0" xfId="0" applyFont="1" applyFill="1" applyBorder="1" applyProtection="1">
      <protection locked="0"/>
    </xf>
    <xf numFmtId="0" fontId="96" fillId="60" borderId="0" xfId="289" applyFont="1" applyFill="1" applyBorder="1" applyProtection="1">
      <protection locked="0"/>
    </xf>
    <xf numFmtId="0" fontId="90" fillId="60" borderId="0" xfId="0" applyFont="1" applyFill="1" applyBorder="1" applyProtection="1">
      <protection locked="0"/>
    </xf>
    <xf numFmtId="0" fontId="93" fillId="60" borderId="0" xfId="0" applyFont="1" applyFill="1" applyBorder="1" applyProtection="1">
      <protection locked="0"/>
    </xf>
    <xf numFmtId="203" fontId="93" fillId="0" borderId="0" xfId="939" applyNumberFormat="1" applyFont="1" applyFill="1" applyBorder="1" applyProtection="1">
      <protection locked="0"/>
    </xf>
    <xf numFmtId="49" fontId="92" fillId="61" borderId="0" xfId="824" applyNumberFormat="1" applyFont="1" applyFill="1" applyBorder="1" applyAlignment="1" applyProtection="1">
      <alignment horizontal="center" vertical="center" wrapText="1"/>
      <protection locked="0"/>
    </xf>
    <xf numFmtId="203" fontId="98" fillId="64" borderId="0" xfId="0" applyNumberFormat="1" applyFont="1" applyFill="1" applyProtection="1">
      <protection locked="0"/>
    </xf>
    <xf numFmtId="0" fontId="94" fillId="60" borderId="0" xfId="0" applyFont="1" applyFill="1" applyBorder="1" applyProtection="1">
      <protection locked="0"/>
    </xf>
    <xf numFmtId="203" fontId="0" fillId="0" borderId="0" xfId="0" applyNumberFormat="1" applyProtection="1">
      <protection locked="0"/>
    </xf>
    <xf numFmtId="203" fontId="81" fillId="60" borderId="0" xfId="939" applyNumberFormat="1" applyFont="1" applyFill="1" applyBorder="1" applyAlignment="1" applyProtection="1">
      <alignment horizontal="right"/>
      <protection locked="0"/>
    </xf>
    <xf numFmtId="203" fontId="81" fillId="60" borderId="0" xfId="939" applyNumberFormat="1" applyFont="1" applyFill="1" applyBorder="1" applyAlignment="1" applyProtection="1">
      <alignment horizontal="left"/>
      <protection locked="0"/>
    </xf>
    <xf numFmtId="203" fontId="93" fillId="60" borderId="0" xfId="939" applyNumberFormat="1" applyFont="1" applyFill="1" applyBorder="1" applyProtection="1">
      <protection locked="0"/>
    </xf>
    <xf numFmtId="203" fontId="81" fillId="60" borderId="0" xfId="511" applyNumberFormat="1" applyFont="1" applyFill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60" borderId="0" xfId="0" applyFont="1" applyFill="1" applyProtection="1">
      <protection locked="0"/>
    </xf>
    <xf numFmtId="0" fontId="0" fillId="60" borderId="0" xfId="0" applyFill="1" applyProtection="1">
      <protection locked="0"/>
    </xf>
    <xf numFmtId="41" fontId="88" fillId="60" borderId="0" xfId="0" applyNumberFormat="1" applyFont="1" applyFill="1" applyProtection="1">
      <protection locked="0"/>
    </xf>
    <xf numFmtId="168" fontId="81" fillId="60" borderId="0" xfId="289" applyNumberFormat="1" applyFont="1" applyFill="1" applyBorder="1" applyAlignment="1" applyProtection="1">
      <protection locked="0"/>
    </xf>
    <xf numFmtId="171" fontId="81" fillId="60" borderId="0" xfId="824" quotePrefix="1" applyNumberFormat="1" applyFont="1" applyFill="1" applyBorder="1" applyAlignment="1" applyProtection="1">
      <alignment horizontal="center"/>
      <protection locked="0"/>
    </xf>
    <xf numFmtId="168" fontId="81" fillId="0" borderId="0" xfId="824" applyNumberFormat="1" applyFont="1" applyFill="1" applyBorder="1" applyAlignment="1" applyProtection="1">
      <alignment horizontal="right"/>
      <protection locked="0"/>
    </xf>
    <xf numFmtId="202" fontId="81" fillId="0" borderId="0" xfId="286" applyNumberFormat="1" applyFont="1" applyFill="1" applyBorder="1"/>
    <xf numFmtId="168" fontId="81" fillId="0" borderId="0" xfId="289" applyNumberFormat="1" applyFont="1" applyFill="1" applyBorder="1" applyAlignment="1" applyProtection="1">
      <alignment horizontal="right"/>
      <protection locked="0"/>
    </xf>
    <xf numFmtId="203" fontId="81" fillId="0" borderId="0" xfId="939" applyNumberFormat="1" applyFont="1" applyFill="1" applyBorder="1" applyAlignment="1" applyProtection="1">
      <alignment horizontal="left"/>
      <protection locked="0"/>
    </xf>
    <xf numFmtId="37" fontId="81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locked="0"/>
    </xf>
    <xf numFmtId="203" fontId="81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1" fontId="81" fillId="0" borderId="0" xfId="344" applyNumberFormat="1" applyFont="1" applyFill="1" applyBorder="1" applyProtection="1">
      <protection locked="0"/>
    </xf>
    <xf numFmtId="203" fontId="81" fillId="0" borderId="0" xfId="511" applyNumberFormat="1" applyFont="1" applyFill="1" applyBorder="1" applyAlignment="1" applyProtection="1">
      <alignment horizontal="left"/>
      <protection locked="0"/>
    </xf>
    <xf numFmtId="170" fontId="85" fillId="0" borderId="0" xfId="824" quotePrefix="1" applyNumberFormat="1" applyFont="1" applyFill="1" applyBorder="1" applyAlignment="1" applyProtection="1">
      <protection locked="0"/>
    </xf>
    <xf numFmtId="0" fontId="92" fillId="0" borderId="0" xfId="286" applyFont="1" applyFill="1" applyBorder="1" applyAlignment="1">
      <alignment vertical="center"/>
    </xf>
    <xf numFmtId="0" fontId="92" fillId="0" borderId="0" xfId="286" applyFont="1" applyFill="1" applyBorder="1" applyAlignment="1" applyProtection="1">
      <alignment vertical="center"/>
      <protection locked="0"/>
    </xf>
    <xf numFmtId="0" fontId="100" fillId="0" borderId="0" xfId="0" applyFont="1"/>
    <xf numFmtId="49" fontId="91" fillId="61" borderId="0" xfId="511" applyNumberFormat="1" applyFont="1" applyFill="1" applyBorder="1" applyAlignment="1">
      <alignment horizontal="center" vertical="center" wrapText="1"/>
    </xf>
    <xf numFmtId="168" fontId="2" fillId="60" borderId="0" xfId="286" applyNumberFormat="1" applyFont="1" applyFill="1" applyBorder="1" applyProtection="1">
      <protection locked="0"/>
    </xf>
    <xf numFmtId="0" fontId="91" fillId="61" borderId="0" xfId="511" applyFont="1" applyFill="1" applyBorder="1" applyAlignment="1" applyProtection="1">
      <alignment vertical="center"/>
      <protection locked="0"/>
    </xf>
    <xf numFmtId="168" fontId="85" fillId="60" borderId="0" xfId="824" applyNumberFormat="1" applyFont="1" applyFill="1" applyBorder="1" applyAlignment="1" applyProtection="1">
      <alignment horizontal="center" vertical="center"/>
      <protection locked="0"/>
    </xf>
    <xf numFmtId="0" fontId="91" fillId="61" borderId="0" xfId="511" applyFont="1" applyFill="1" applyBorder="1" applyAlignment="1">
      <alignment horizontal="center" vertical="center"/>
    </xf>
    <xf numFmtId="0" fontId="93" fillId="60" borderId="0" xfId="0" applyFont="1" applyFill="1" applyBorder="1" applyAlignment="1">
      <alignment horizontal="center"/>
    </xf>
    <xf numFmtId="0" fontId="85" fillId="60" borderId="0" xfId="511" applyFont="1" applyFill="1" applyBorder="1" applyAlignment="1">
      <alignment horizontal="center"/>
    </xf>
    <xf numFmtId="203" fontId="93" fillId="60" borderId="0" xfId="939" applyNumberFormat="1" applyFont="1" applyFill="1" applyBorder="1" applyAlignment="1">
      <alignment horizontal="center"/>
    </xf>
    <xf numFmtId="168" fontId="81" fillId="60" borderId="0" xfId="824" applyNumberFormat="1" applyFont="1" applyFill="1" applyBorder="1" applyAlignment="1">
      <alignment horizontal="center"/>
    </xf>
    <xf numFmtId="170" fontId="81" fillId="60" borderId="0" xfId="824" applyNumberFormat="1" applyFont="1" applyFill="1" applyBorder="1" applyAlignment="1">
      <alignment horizontal="center"/>
    </xf>
    <xf numFmtId="0" fontId="91" fillId="61" borderId="0" xfId="0" applyFont="1" applyFill="1" applyBorder="1" applyAlignment="1">
      <alignment horizontal="center"/>
    </xf>
    <xf numFmtId="203" fontId="94" fillId="60" borderId="0" xfId="939" applyNumberFormat="1" applyFont="1" applyFill="1" applyBorder="1" applyAlignment="1">
      <alignment horizontal="center"/>
    </xf>
    <xf numFmtId="206" fontId="85" fillId="63" borderId="0" xfId="512" applyNumberFormat="1" applyFont="1" applyFill="1" applyBorder="1" applyAlignment="1" applyProtection="1">
      <alignment horizontal="center" vertical="center"/>
      <protection locked="0"/>
    </xf>
    <xf numFmtId="206" fontId="85" fillId="60" borderId="0" xfId="512" applyNumberFormat="1" applyFont="1" applyFill="1" applyBorder="1" applyAlignment="1" applyProtection="1">
      <alignment horizontal="center" vertical="center"/>
      <protection locked="0"/>
    </xf>
    <xf numFmtId="206" fontId="81" fillId="60" borderId="0" xfId="512" applyNumberFormat="1" applyFont="1" applyFill="1" applyBorder="1" applyAlignment="1" applyProtection="1">
      <alignment horizontal="center" vertical="center"/>
      <protection locked="0"/>
    </xf>
    <xf numFmtId="0" fontId="93" fillId="60" borderId="0" xfId="0" applyFont="1" applyFill="1" applyBorder="1" applyAlignment="1">
      <alignment horizontal="center" wrapText="1"/>
    </xf>
    <xf numFmtId="171" fontId="81" fillId="60" borderId="0" xfId="571" quotePrefix="1" applyNumberFormat="1" applyFont="1" applyFill="1" applyBorder="1" applyAlignment="1">
      <alignment horizontal="center" vertical="center"/>
    </xf>
    <xf numFmtId="171" fontId="85" fillId="60" borderId="0" xfId="571" quotePrefix="1" applyNumberFormat="1" applyFont="1" applyFill="1" applyBorder="1" applyAlignment="1">
      <alignment horizontal="center" vertical="center"/>
    </xf>
    <xf numFmtId="43" fontId="85" fillId="60" borderId="0" xfId="939" quotePrefix="1" applyFont="1" applyFill="1" applyBorder="1" applyAlignment="1">
      <alignment horizontal="center" vertical="center"/>
    </xf>
    <xf numFmtId="171" fontId="85" fillId="60" borderId="0" xfId="512" quotePrefix="1" applyNumberFormat="1" applyFont="1" applyFill="1" applyBorder="1" applyAlignment="1">
      <alignment horizontal="center" vertical="center"/>
    </xf>
    <xf numFmtId="168" fontId="85" fillId="60" borderId="0" xfId="512" quotePrefix="1" applyNumberFormat="1" applyFont="1" applyFill="1" applyBorder="1" applyAlignment="1">
      <alignment horizontal="center"/>
    </xf>
    <xf numFmtId="0" fontId="94" fillId="60" borderId="0" xfId="0" applyFont="1" applyFill="1" applyBorder="1" applyAlignment="1">
      <alignment horizontal="center"/>
    </xf>
    <xf numFmtId="0" fontId="81" fillId="60" borderId="0" xfId="0" applyFont="1" applyFill="1" applyBorder="1" applyAlignment="1">
      <alignment horizontal="center"/>
    </xf>
    <xf numFmtId="206" fontId="93" fillId="60" borderId="0" xfId="0" applyNumberFormat="1" applyFont="1" applyFill="1" applyBorder="1" applyAlignment="1">
      <alignment horizontal="center"/>
    </xf>
    <xf numFmtId="2" fontId="85" fillId="60" borderId="0" xfId="512" quotePrefix="1" applyNumberFormat="1" applyFont="1" applyFill="1" applyBorder="1" applyAlignment="1">
      <alignment horizontal="center" vertical="center"/>
    </xf>
    <xf numFmtId="2" fontId="81" fillId="60" borderId="0" xfId="0" applyNumberFormat="1" applyFont="1" applyFill="1" applyBorder="1" applyAlignment="1">
      <alignment horizontal="center"/>
    </xf>
    <xf numFmtId="0" fontId="93" fillId="60" borderId="0" xfId="0" applyFont="1" applyFill="1" applyBorder="1" applyAlignment="1">
      <alignment horizontal="left"/>
    </xf>
    <xf numFmtId="0" fontId="81" fillId="60" borderId="0" xfId="511" quotePrefix="1" applyFont="1" applyFill="1" applyBorder="1" applyAlignment="1" applyProtection="1">
      <alignment horizontal="left" vertical="center" wrapText="1" indent="2"/>
      <protection locked="0"/>
    </xf>
    <xf numFmtId="0" fontId="0" fillId="0" borderId="0" xfId="0"/>
    <xf numFmtId="0" fontId="91" fillId="61" borderId="0" xfId="286" applyFont="1" applyFill="1" applyBorder="1" applyAlignment="1" applyProtection="1">
      <alignment vertical="center"/>
      <protection locked="0"/>
    </xf>
    <xf numFmtId="0" fontId="91" fillId="61" borderId="0" xfId="286" applyFont="1" applyFill="1" applyBorder="1" applyAlignment="1" applyProtection="1">
      <protection locked="0"/>
    </xf>
    <xf numFmtId="0" fontId="85" fillId="60" borderId="0" xfId="511" applyFont="1" applyFill="1" applyBorder="1" applyAlignment="1" applyProtection="1">
      <alignment horizontal="left" indent="1"/>
      <protection locked="0"/>
    </xf>
    <xf numFmtId="0" fontId="81" fillId="60" borderId="0" xfId="511" applyFont="1" applyFill="1" applyBorder="1" applyAlignment="1" applyProtection="1">
      <alignment horizontal="left" indent="2"/>
      <protection locked="0"/>
    </xf>
    <xf numFmtId="0" fontId="85" fillId="60" borderId="0" xfId="511" applyFont="1" applyFill="1" applyBorder="1" applyAlignment="1" applyProtection="1">
      <alignment horizontal="left" vertical="center"/>
      <protection locked="0"/>
    </xf>
    <xf numFmtId="0" fontId="85" fillId="60" borderId="0" xfId="511" quotePrefix="1" applyFont="1" applyFill="1" applyBorder="1" applyAlignment="1" applyProtection="1">
      <alignment horizontal="left" vertical="center"/>
      <protection locked="0"/>
    </xf>
    <xf numFmtId="10" fontId="85" fillId="60" borderId="0" xfId="511" applyNumberFormat="1" applyFont="1" applyFill="1" applyBorder="1" applyAlignment="1" applyProtection="1">
      <alignment horizontal="left" vertical="center"/>
      <protection locked="0"/>
    </xf>
    <xf numFmtId="0" fontId="81" fillId="60" borderId="0" xfId="511" quotePrefix="1" applyFont="1" applyFill="1" applyBorder="1" applyAlignment="1" applyProtection="1">
      <alignment horizontal="left" vertical="center"/>
      <protection locked="0"/>
    </xf>
    <xf numFmtId="10" fontId="81" fillId="60" borderId="0" xfId="511" quotePrefix="1" applyNumberFormat="1" applyFont="1" applyFill="1" applyBorder="1" applyAlignment="1" applyProtection="1">
      <alignment horizontal="left" vertical="center"/>
      <protection locked="0"/>
    </xf>
    <xf numFmtId="0" fontId="81" fillId="60" borderId="0" xfId="286" applyFont="1" applyFill="1" applyBorder="1" applyProtection="1">
      <protection locked="0"/>
    </xf>
    <xf numFmtId="0" fontId="85" fillId="60" borderId="0" xfId="514" quotePrefix="1" applyFont="1" applyFill="1" applyBorder="1" applyAlignment="1" applyProtection="1">
      <alignment horizontal="left"/>
      <protection locked="0"/>
    </xf>
    <xf numFmtId="0" fontId="4" fillId="60" borderId="0" xfId="286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1" fillId="61" borderId="0" xfId="286" applyFont="1" applyFill="1" applyBorder="1" applyAlignment="1" applyProtection="1">
      <protection locked="0"/>
    </xf>
    <xf numFmtId="0" fontId="85" fillId="60" borderId="0" xfId="511" applyFont="1" applyFill="1" applyBorder="1" applyAlignment="1" applyProtection="1">
      <alignment horizontal="left" indent="1"/>
      <protection locked="0"/>
    </xf>
    <xf numFmtId="0" fontId="81" fillId="60" borderId="0" xfId="511" applyFont="1" applyFill="1" applyBorder="1" applyAlignment="1" applyProtection="1">
      <alignment horizontal="left" indent="2"/>
      <protection locked="0"/>
    </xf>
    <xf numFmtId="0" fontId="80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289" applyFont="1" applyFill="1" applyBorder="1" applyAlignment="1" applyProtection="1">
      <protection locked="0"/>
    </xf>
    <xf numFmtId="168" fontId="81" fillId="0" borderId="0" xfId="289" applyNumberFormat="1" applyFont="1" applyFill="1" applyBorder="1" applyAlignment="1" applyProtection="1">
      <protection locked="0"/>
    </xf>
    <xf numFmtId="0" fontId="81" fillId="0" borderId="0" xfId="289" applyFont="1" applyFill="1" applyBorder="1" applyAlignment="1" applyProtection="1">
      <protection locked="0"/>
    </xf>
    <xf numFmtId="0" fontId="81" fillId="60" borderId="0" xfId="511" quotePrefix="1" applyFont="1" applyFill="1" applyBorder="1" applyAlignment="1" applyProtection="1">
      <alignment horizontal="left" indent="2"/>
      <protection locked="0"/>
    </xf>
    <xf numFmtId="0" fontId="81" fillId="60" borderId="0" xfId="514" quotePrefix="1" applyFont="1" applyFill="1" applyBorder="1" applyAlignment="1" applyProtection="1">
      <alignment horizontal="left" indent="2"/>
      <protection locked="0"/>
    </xf>
    <xf numFmtId="0" fontId="85" fillId="60" borderId="0" xfId="511" quotePrefix="1" applyFont="1" applyFill="1" applyBorder="1" applyAlignment="1" applyProtection="1">
      <alignment horizontal="left" indent="2"/>
      <protection locked="0"/>
    </xf>
    <xf numFmtId="0" fontId="81" fillId="60" borderId="0" xfId="511" quotePrefix="1" applyFont="1" applyFill="1" applyBorder="1" applyAlignment="1" applyProtection="1">
      <alignment horizontal="left" indent="3"/>
      <protection locked="0"/>
    </xf>
    <xf numFmtId="0" fontId="81" fillId="60" borderId="0" xfId="514" quotePrefix="1" applyFont="1" applyFill="1" applyBorder="1" applyAlignment="1" applyProtection="1">
      <alignment horizontal="left" indent="3"/>
      <protection locked="0"/>
    </xf>
    <xf numFmtId="0" fontId="96" fillId="0" borderId="0" xfId="511" applyFont="1" applyFill="1" applyBorder="1" applyAlignment="1" applyProtection="1">
      <alignment horizontal="left"/>
      <protection locked="0"/>
    </xf>
    <xf numFmtId="0" fontId="85" fillId="60" borderId="0" xfId="511" quotePrefix="1" applyFont="1" applyFill="1" applyBorder="1" applyAlignment="1" applyProtection="1">
      <alignment horizontal="left" indent="1"/>
      <protection locked="0"/>
    </xf>
    <xf numFmtId="0" fontId="81" fillId="60" borderId="0" xfId="511" applyFont="1" applyFill="1" applyBorder="1" applyAlignment="1" applyProtection="1">
      <alignment horizontal="left" indent="3"/>
      <protection locked="0"/>
    </xf>
    <xf numFmtId="0" fontId="85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0" fontId="81" fillId="0" borderId="0" xfId="289" applyFont="1" applyFill="1" applyBorder="1" applyProtection="1">
      <protection locked="0"/>
    </xf>
    <xf numFmtId="0" fontId="81" fillId="0" borderId="0" xfId="511" quotePrefix="1" applyFont="1" applyFill="1" applyBorder="1" applyAlignment="1" applyProtection="1">
      <alignment horizontal="left" indent="3"/>
      <protection locked="0"/>
    </xf>
    <xf numFmtId="0" fontId="91" fillId="61" borderId="0" xfId="286" applyFont="1" applyFill="1" applyBorder="1" applyAlignment="1">
      <alignment vertical="center"/>
    </xf>
    <xf numFmtId="0" fontId="91" fillId="61" borderId="0" xfId="286" applyFont="1" applyFill="1" applyBorder="1" applyAlignment="1" applyProtection="1">
      <alignment vertical="center"/>
      <protection locked="0"/>
    </xf>
    <xf numFmtId="0" fontId="81" fillId="60" borderId="0" xfId="513" applyFont="1" applyFill="1" applyBorder="1" applyAlignment="1" applyProtection="1">
      <alignment horizontal="left" vertical="center" indent="2"/>
      <protection locked="0"/>
    </xf>
    <xf numFmtId="0" fontId="85" fillId="62" borderId="0" xfId="511" applyFont="1" applyFill="1" applyBorder="1" applyAlignment="1" applyProtection="1">
      <alignment horizontal="left" vertical="center" indent="1"/>
      <protection locked="0"/>
    </xf>
    <xf numFmtId="0" fontId="85" fillId="60" borderId="0" xfId="511" applyFont="1" applyFill="1" applyBorder="1" applyAlignment="1" applyProtection="1">
      <alignment horizontal="left" vertical="center" indent="1"/>
      <protection locked="0"/>
    </xf>
    <xf numFmtId="0" fontId="85" fillId="60" borderId="0" xfId="513" applyFont="1" applyFill="1" applyBorder="1" applyAlignment="1" applyProtection="1">
      <alignment horizontal="left" vertical="center" indent="2"/>
      <protection locked="0"/>
    </xf>
    <xf numFmtId="0" fontId="81" fillId="60" borderId="0" xfId="513" applyFont="1" applyFill="1" applyBorder="1" applyAlignment="1" applyProtection="1">
      <alignment horizontal="left" vertical="center" indent="3"/>
      <protection locked="0"/>
    </xf>
    <xf numFmtId="0" fontId="0" fillId="0" borderId="0" xfId="0"/>
    <xf numFmtId="0" fontId="85" fillId="60" borderId="0" xfId="511" applyFont="1" applyFill="1" applyBorder="1" applyAlignment="1">
      <alignment horizontal="left" indent="1"/>
    </xf>
    <xf numFmtId="0" fontId="85" fillId="60" borderId="0" xfId="511" applyFont="1" applyFill="1" applyBorder="1" applyAlignment="1">
      <alignment horizontal="left"/>
    </xf>
    <xf numFmtId="0" fontId="81" fillId="60" borderId="0" xfId="511" quotePrefix="1" applyFont="1" applyFill="1" applyBorder="1" applyAlignment="1">
      <alignment horizontal="left"/>
    </xf>
    <xf numFmtId="0" fontId="81" fillId="60" borderId="0" xfId="511" applyFont="1" applyFill="1" applyBorder="1" applyAlignment="1">
      <alignment horizontal="left"/>
    </xf>
    <xf numFmtId="0" fontId="81" fillId="60" borderId="0" xfId="511" quotePrefix="1" applyFont="1" applyFill="1" applyBorder="1" applyAlignment="1">
      <alignment horizontal="left" vertical="center" indent="1"/>
    </xf>
    <xf numFmtId="0" fontId="85" fillId="60" borderId="0" xfId="511" quotePrefix="1" applyFont="1" applyFill="1" applyBorder="1" applyAlignment="1">
      <alignment horizontal="left" indent="2"/>
    </xf>
    <xf numFmtId="0" fontId="81" fillId="60" borderId="0" xfId="511" quotePrefix="1" applyFont="1" applyFill="1" applyBorder="1" applyAlignment="1">
      <alignment horizontal="left" indent="3"/>
    </xf>
    <xf numFmtId="0" fontId="85" fillId="60" borderId="0" xfId="512" quotePrefix="1" applyNumberFormat="1" applyFont="1" applyFill="1" applyBorder="1" applyAlignment="1">
      <alignment horizontal="left" indent="1"/>
    </xf>
    <xf numFmtId="0" fontId="85" fillId="60" borderId="0" xfId="511" quotePrefix="1" applyFont="1" applyFill="1" applyBorder="1" applyAlignment="1">
      <alignment horizontal="left"/>
    </xf>
    <xf numFmtId="0" fontId="81" fillId="60" borderId="0" xfId="378" applyFont="1" applyFill="1" applyBorder="1" applyAlignment="1"/>
    <xf numFmtId="0" fontId="85" fillId="60" borderId="0" xfId="513" applyFont="1" applyFill="1" applyBorder="1" applyAlignment="1">
      <alignment horizontal="left" vertical="center" indent="2"/>
    </xf>
    <xf numFmtId="0" fontId="97" fillId="60" borderId="0" xfId="511" applyFont="1" applyFill="1" applyBorder="1" applyAlignment="1">
      <alignment horizontal="left" indent="1"/>
    </xf>
    <xf numFmtId="0" fontId="81" fillId="60" borderId="0" xfId="513" applyFont="1" applyFill="1" applyBorder="1" applyAlignment="1">
      <alignment horizontal="left" vertical="center"/>
    </xf>
    <xf numFmtId="0" fontId="81" fillId="60" borderId="0" xfId="513" quotePrefix="1" applyFont="1" applyFill="1" applyBorder="1" applyAlignment="1">
      <alignment horizontal="left" vertical="center"/>
    </xf>
    <xf numFmtId="0" fontId="85" fillId="60" borderId="0" xfId="513" applyFont="1" applyFill="1" applyBorder="1" applyAlignment="1">
      <alignment horizontal="left" vertical="center"/>
    </xf>
    <xf numFmtId="0" fontId="85" fillId="63" borderId="0" xfId="511" applyFont="1" applyFill="1" applyBorder="1" applyAlignment="1">
      <alignment horizontal="left" indent="1"/>
    </xf>
    <xf numFmtId="0" fontId="91" fillId="61" borderId="0" xfId="511" applyFont="1" applyFill="1" applyBorder="1" applyAlignment="1">
      <alignment horizontal="left" vertical="center"/>
    </xf>
    <xf numFmtId="0" fontId="91" fillId="61" borderId="0" xfId="286" applyFont="1" applyFill="1" applyBorder="1" applyAlignment="1">
      <alignment horizontal="left" vertical="center"/>
    </xf>
    <xf numFmtId="49" fontId="91" fillId="61" borderId="0" xfId="1229" applyNumberFormat="1" applyFont="1" applyFill="1" applyBorder="1" applyAlignment="1">
      <alignment horizontal="left" vertical="center" wrapText="1"/>
    </xf>
    <xf numFmtId="0" fontId="99" fillId="61" borderId="0" xfId="286" applyFont="1" applyFill="1" applyBorder="1" applyAlignment="1">
      <alignment vertical="center"/>
    </xf>
    <xf numFmtId="0" fontId="85" fillId="60" borderId="0" xfId="511" quotePrefix="1" applyFont="1" applyFill="1" applyBorder="1" applyAlignment="1">
      <alignment horizontal="left" indent="1"/>
    </xf>
    <xf numFmtId="0" fontId="0" fillId="0" borderId="0" xfId="0"/>
    <xf numFmtId="0" fontId="91" fillId="61" borderId="0" xfId="286" applyFont="1" applyFill="1" applyBorder="1" applyAlignment="1" applyProtection="1">
      <alignment vertical="center"/>
      <protection locked="0"/>
    </xf>
    <xf numFmtId="49" fontId="91" fillId="61" borderId="0" xfId="511" applyNumberFormat="1" applyFont="1" applyFill="1" applyBorder="1" applyAlignment="1">
      <alignment horizontal="center" vertical="center"/>
    </xf>
    <xf numFmtId="49" fontId="91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1" fillId="61" borderId="0" xfId="511" applyNumberFormat="1" applyFont="1" applyFill="1" applyBorder="1" applyAlignment="1" applyProtection="1">
      <alignment horizontal="center" vertical="center"/>
      <protection locked="0"/>
    </xf>
    <xf numFmtId="0" fontId="81" fillId="60" borderId="0" xfId="511" applyFont="1" applyFill="1" applyBorder="1" applyAlignment="1" applyProtection="1">
      <alignment horizontal="left"/>
      <protection locked="0"/>
    </xf>
    <xf numFmtId="0" fontId="81" fillId="60" borderId="0" xfId="511" quotePrefix="1" applyFont="1" applyFill="1" applyBorder="1" applyAlignment="1" applyProtection="1">
      <alignment horizontal="left" indent="1"/>
      <protection locked="0"/>
    </xf>
    <xf numFmtId="0" fontId="90" fillId="60" borderId="0" xfId="0" applyFont="1" applyFill="1" applyBorder="1" applyProtection="1">
      <protection locked="0"/>
    </xf>
    <xf numFmtId="208" fontId="81" fillId="60" borderId="0" xfId="512" quotePrefix="1" applyNumberFormat="1" applyFont="1" applyFill="1" applyBorder="1" applyAlignment="1" applyProtection="1">
      <alignment vertical="center"/>
      <protection locked="0"/>
    </xf>
    <xf numFmtId="208" fontId="85" fillId="62" borderId="0" xfId="512" quotePrefix="1" applyNumberFormat="1" applyFont="1" applyFill="1" applyBorder="1" applyAlignment="1" applyProtection="1">
      <alignment vertical="center"/>
      <protection locked="0"/>
    </xf>
    <xf numFmtId="207" fontId="85" fillId="60" borderId="0" xfId="512" quotePrefix="1" applyNumberFormat="1" applyFont="1" applyFill="1" applyBorder="1" applyAlignment="1" applyProtection="1">
      <alignment vertical="center"/>
      <protection locked="0"/>
    </xf>
    <xf numFmtId="207" fontId="81" fillId="60" borderId="0" xfId="344" applyNumberFormat="1" applyFont="1" applyFill="1" applyBorder="1" applyProtection="1">
      <protection locked="0"/>
    </xf>
    <xf numFmtId="0" fontId="93" fillId="60" borderId="0" xfId="0" applyFont="1" applyFill="1" applyBorder="1" applyProtection="1">
      <protection locked="0"/>
    </xf>
    <xf numFmtId="49" fontId="91" fillId="61" borderId="0" xfId="1229" applyNumberFormat="1" applyFont="1" applyFill="1" applyBorder="1" applyAlignment="1" applyProtection="1">
      <alignment horizontal="left" vertical="center" wrapText="1"/>
      <protection locked="0"/>
    </xf>
    <xf numFmtId="0" fontId="99" fillId="61" borderId="0" xfId="286" applyFont="1" applyFill="1" applyBorder="1" applyAlignment="1" applyProtection="1">
      <alignment vertical="center"/>
      <protection locked="0"/>
    </xf>
    <xf numFmtId="0" fontId="85" fillId="64" borderId="0" xfId="511" applyFont="1" applyFill="1" applyBorder="1" applyAlignment="1" applyProtection="1">
      <alignment horizontal="left" vertical="center"/>
      <protection locked="0"/>
    </xf>
    <xf numFmtId="0" fontId="81" fillId="0" borderId="0" xfId="511" quotePrefix="1" applyFont="1" applyFill="1" applyBorder="1" applyAlignment="1" applyProtection="1">
      <alignment horizontal="left" indent="1"/>
      <protection locked="0"/>
    </xf>
    <xf numFmtId="0" fontId="0" fillId="0" borderId="0" xfId="0" applyFill="1" applyProtection="1">
      <protection locked="0"/>
    </xf>
    <xf numFmtId="168" fontId="101" fillId="60" borderId="0" xfId="824" applyNumberFormat="1" applyFont="1" applyFill="1" applyBorder="1" applyAlignment="1" applyProtection="1">
      <alignment horizontal="right"/>
      <protection locked="0"/>
    </xf>
    <xf numFmtId="168" fontId="96" fillId="0" borderId="0" xfId="824" applyNumberFormat="1" applyFont="1" applyFill="1" applyBorder="1" applyAlignment="1" applyProtection="1">
      <protection locked="0"/>
    </xf>
    <xf numFmtId="0" fontId="85" fillId="63" borderId="0" xfId="511" applyFont="1" applyFill="1" applyBorder="1" applyAlignment="1">
      <alignment horizontal="left" wrapText="1" indent="1"/>
    </xf>
    <xf numFmtId="0" fontId="85" fillId="63" borderId="0" xfId="511" quotePrefix="1" applyFont="1" applyFill="1" applyBorder="1" applyAlignment="1">
      <alignment horizontal="left" indent="1"/>
    </xf>
    <xf numFmtId="0" fontId="85" fillId="63" borderId="0" xfId="511" quotePrefix="1" applyFont="1" applyFill="1" applyBorder="1" applyAlignment="1">
      <alignment horizontal="left" wrapText="1" indent="1"/>
    </xf>
    <xf numFmtId="0" fontId="85" fillId="63" borderId="0" xfId="511" applyFont="1" applyFill="1" applyBorder="1" applyAlignment="1">
      <alignment horizontal="left"/>
    </xf>
    <xf numFmtId="210" fontId="85" fillId="0" borderId="0" xfId="824" applyNumberFormat="1" applyFont="1" applyFill="1" applyBorder="1" applyAlignment="1" applyProtection="1">
      <alignment horizontal="right"/>
      <protection locked="0"/>
    </xf>
    <xf numFmtId="210" fontId="81" fillId="0" borderId="0" xfId="824" applyNumberFormat="1" applyFont="1" applyFill="1" applyBorder="1" applyAlignment="1" applyProtection="1">
      <protection locked="0"/>
    </xf>
    <xf numFmtId="43" fontId="81" fillId="0" borderId="0" xfId="939" applyFont="1" applyFill="1" applyBorder="1" applyAlignment="1" applyProtection="1">
      <protection locked="0"/>
    </xf>
    <xf numFmtId="0" fontId="102" fillId="60" borderId="0" xfId="511" applyFont="1" applyFill="1" applyBorder="1" applyAlignment="1" applyProtection="1">
      <alignment horizontal="left" indent="1"/>
      <protection locked="0"/>
    </xf>
    <xf numFmtId="211" fontId="81" fillId="0" borderId="0" xfId="824" applyNumberFormat="1" applyFont="1" applyFill="1" applyBorder="1" applyAlignment="1" applyProtection="1">
      <protection locked="0"/>
    </xf>
    <xf numFmtId="41" fontId="104" fillId="0" borderId="0" xfId="0" applyNumberFormat="1" applyFont="1" applyFill="1" applyBorder="1" applyAlignment="1" applyProtection="1">
      <alignment horizontal="left" vertical="center" indent="3"/>
      <protection locked="0"/>
    </xf>
    <xf numFmtId="41" fontId="105" fillId="0" borderId="0" xfId="0" applyNumberFormat="1" applyFont="1" applyFill="1" applyBorder="1" applyAlignment="1">
      <alignment horizontal="left" indent="1"/>
    </xf>
    <xf numFmtId="41" fontId="105" fillId="0" borderId="0" xfId="0" applyNumberFormat="1" applyFont="1" applyFill="1" applyBorder="1"/>
    <xf numFmtId="41" fontId="108" fillId="0" borderId="0" xfId="0" applyNumberFormat="1" applyFont="1" applyFill="1" applyBorder="1"/>
    <xf numFmtId="212" fontId="108" fillId="0" borderId="0" xfId="940" applyNumberFormat="1" applyFont="1" applyFill="1" applyBorder="1" applyAlignment="1">
      <alignment horizontal="center" vertical="center"/>
    </xf>
    <xf numFmtId="0" fontId="94" fillId="0" borderId="36" xfId="0" applyFont="1" applyBorder="1" applyAlignment="1">
      <alignment horizontal="left" vertical="center"/>
    </xf>
    <xf numFmtId="202" fontId="85" fillId="60" borderId="36" xfId="824" quotePrefix="1" applyNumberFormat="1" applyFont="1" applyFill="1" applyBorder="1" applyAlignment="1">
      <alignment horizontal="center" vertical="center"/>
    </xf>
    <xf numFmtId="212" fontId="103" fillId="0" borderId="0" xfId="940" applyNumberFormat="1" applyFont="1" applyFill="1" applyBorder="1" applyAlignment="1">
      <alignment horizontal="center" vertical="center"/>
    </xf>
    <xf numFmtId="212" fontId="104" fillId="0" borderId="0" xfId="940" applyNumberFormat="1" applyFont="1" applyFill="1" applyBorder="1" applyAlignment="1">
      <alignment horizontal="center" vertical="center"/>
    </xf>
    <xf numFmtId="0" fontId="94" fillId="62" borderId="36" xfId="0" applyFont="1" applyFill="1" applyBorder="1" applyAlignment="1">
      <alignment horizontal="left" vertical="center"/>
    </xf>
    <xf numFmtId="202" fontId="85" fillId="62" borderId="36" xfId="824" quotePrefix="1" applyNumberFormat="1" applyFont="1" applyFill="1" applyBorder="1" applyAlignment="1">
      <alignment horizontal="center" vertical="center"/>
    </xf>
    <xf numFmtId="212" fontId="105" fillId="0" borderId="0" xfId="940" applyNumberFormat="1" applyFont="1" applyFill="1" applyBorder="1" applyAlignment="1">
      <alignment horizontal="center" vertical="center"/>
    </xf>
    <xf numFmtId="0" fontId="91" fillId="65" borderId="36" xfId="0" applyFont="1" applyFill="1" applyBorder="1" applyAlignment="1">
      <alignment horizontal="left" vertical="center"/>
    </xf>
    <xf numFmtId="202" fontId="91" fillId="65" borderId="36" xfId="824" quotePrefix="1" applyNumberFormat="1" applyFont="1" applyFill="1" applyBorder="1" applyAlignment="1">
      <alignment horizontal="center" vertical="center"/>
    </xf>
    <xf numFmtId="212" fontId="106" fillId="0" borderId="0" xfId="940" applyNumberFormat="1" applyFont="1" applyFill="1" applyBorder="1" applyAlignment="1">
      <alignment horizontal="center" vertical="center"/>
    </xf>
    <xf numFmtId="212" fontId="109" fillId="0" borderId="0" xfId="940" applyNumberFormat="1" applyFont="1" applyFill="1" applyBorder="1" applyAlignment="1">
      <alignment horizontal="center" vertical="center"/>
    </xf>
    <xf numFmtId="0" fontId="94" fillId="0" borderId="36" xfId="0" applyFont="1" applyBorder="1" applyAlignment="1">
      <alignment vertical="center"/>
    </xf>
    <xf numFmtId="202" fontId="85" fillId="0" borderId="36" xfId="824" quotePrefix="1" applyNumberFormat="1" applyFont="1" applyFill="1" applyBorder="1" applyAlignment="1">
      <alignment horizontal="center" vertical="center"/>
    </xf>
    <xf numFmtId="212" fontId="107" fillId="0" borderId="0" xfId="940" applyNumberFormat="1" applyFont="1" applyFill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202" fontId="85" fillId="0" borderId="0" xfId="824" quotePrefix="1" applyNumberFormat="1" applyFont="1" applyFill="1" applyBorder="1" applyAlignment="1">
      <alignment horizontal="center" vertical="center"/>
    </xf>
    <xf numFmtId="202" fontId="85" fillId="62" borderId="36" xfId="824" quotePrefix="1" applyNumberFormat="1" applyFont="1" applyFill="1" applyBorder="1" applyAlignment="1">
      <alignment horizontal="center"/>
    </xf>
    <xf numFmtId="202" fontId="85" fillId="0" borderId="36" xfId="824" quotePrefix="1" applyNumberFormat="1" applyFont="1" applyFill="1" applyBorder="1" applyAlignment="1">
      <alignment horizontal="center"/>
    </xf>
    <xf numFmtId="0" fontId="105" fillId="0" borderId="0" xfId="0" applyFont="1" applyBorder="1"/>
    <xf numFmtId="203" fontId="105" fillId="0" borderId="0" xfId="940" applyNumberFormat="1" applyFont="1" applyBorder="1" applyAlignment="1"/>
    <xf numFmtId="203" fontId="105" fillId="0" borderId="0" xfId="940" applyNumberFormat="1" applyFont="1" applyFill="1" applyBorder="1" applyAlignment="1"/>
    <xf numFmtId="211" fontId="93" fillId="0" borderId="37" xfId="939" quotePrefix="1" applyNumberFormat="1" applyFont="1" applyFill="1" applyBorder="1" applyAlignment="1">
      <alignment horizontal="right" vertical="center"/>
    </xf>
    <xf numFmtId="168" fontId="81" fillId="60" borderId="0" xfId="824" applyNumberFormat="1" applyFont="1" applyFill="1" applyBorder="1" applyAlignment="1" applyProtection="1">
      <alignment horizontal="left" indent="1"/>
      <protection locked="0"/>
    </xf>
    <xf numFmtId="168" fontId="96" fillId="60" borderId="0" xfId="824" quotePrefix="1" applyNumberFormat="1" applyFont="1" applyFill="1" applyBorder="1" applyAlignment="1" applyProtection="1">
      <alignment horizontal="right"/>
      <protection locked="0"/>
    </xf>
    <xf numFmtId="0" fontId="96" fillId="60" borderId="0" xfId="511" applyFont="1" applyFill="1" applyBorder="1" applyAlignment="1" applyProtection="1">
      <alignment horizontal="left"/>
      <protection locked="0"/>
    </xf>
    <xf numFmtId="168" fontId="85" fillId="0" borderId="0" xfId="824" quotePrefix="1" applyNumberFormat="1" applyFont="1" applyFill="1" applyBorder="1" applyAlignment="1" applyProtection="1">
      <alignment horizontal="center"/>
      <protection locked="0"/>
    </xf>
    <xf numFmtId="168" fontId="101" fillId="0" borderId="0" xfId="824" applyNumberFormat="1" applyFont="1" applyFill="1" applyBorder="1" applyAlignment="1" applyProtection="1">
      <alignment horizontal="right"/>
      <protection locked="0"/>
    </xf>
    <xf numFmtId="168" fontId="81" fillId="60" borderId="0" xfId="824" applyNumberFormat="1" applyFont="1" applyFill="1" applyBorder="1" applyAlignment="1" applyProtection="1">
      <alignment horizontal="right"/>
      <protection locked="0"/>
    </xf>
    <xf numFmtId="168" fontId="96" fillId="60" borderId="0" xfId="824" applyNumberFormat="1" applyFont="1" applyFill="1" applyBorder="1" applyAlignment="1" applyProtection="1">
      <protection locked="0"/>
    </xf>
    <xf numFmtId="168" fontId="81" fillId="0" borderId="0" xfId="824" applyNumberFormat="1" applyFont="1" applyFill="1" applyBorder="1" applyAlignment="1" applyProtection="1">
      <alignment horizontal="center"/>
      <protection locked="0"/>
    </xf>
    <xf numFmtId="0" fontId="81" fillId="60" borderId="0" xfId="289" quotePrefix="1" applyFont="1" applyFill="1" applyBorder="1" applyAlignment="1" applyProtection="1">
      <alignment wrapText="1"/>
      <protection locked="0"/>
    </xf>
    <xf numFmtId="0" fontId="81" fillId="60" borderId="0" xfId="289" applyFont="1" applyFill="1" applyBorder="1" applyAlignment="1" applyProtection="1">
      <alignment wrapText="1"/>
      <protection locked="0"/>
    </xf>
    <xf numFmtId="213" fontId="81" fillId="0" borderId="0" xfId="824" applyNumberFormat="1" applyFont="1" applyFill="1" applyBorder="1" applyAlignment="1" applyProtection="1">
      <protection locked="0"/>
    </xf>
    <xf numFmtId="207" fontId="85" fillId="62" borderId="0" xfId="512" quotePrefix="1" applyNumberFormat="1" applyFont="1" applyFill="1" applyBorder="1" applyAlignment="1" applyProtection="1">
      <alignment vertical="center"/>
      <protection locked="0"/>
    </xf>
    <xf numFmtId="214" fontId="81" fillId="60" borderId="0" xfId="512" quotePrefix="1" applyNumberFormat="1" applyFont="1" applyFill="1" applyBorder="1" applyAlignment="1" applyProtection="1">
      <alignment vertical="center"/>
      <protection locked="0"/>
    </xf>
    <xf numFmtId="214" fontId="85" fillId="62" borderId="0" xfId="512" quotePrefix="1" applyNumberFormat="1" applyFont="1" applyFill="1" applyBorder="1" applyAlignment="1" applyProtection="1">
      <alignment vertical="center"/>
      <protection locked="0"/>
    </xf>
    <xf numFmtId="214" fontId="85" fillId="60" borderId="0" xfId="512" quotePrefix="1" applyNumberFormat="1" applyFont="1" applyFill="1" applyBorder="1" applyAlignment="1" applyProtection="1">
      <alignment vertical="center"/>
      <protection locked="0"/>
    </xf>
    <xf numFmtId="215" fontId="94" fillId="0" borderId="38" xfId="939" applyNumberFormat="1" applyFont="1" applyFill="1" applyBorder="1" applyAlignment="1">
      <alignment horizontal="center" vertical="center"/>
    </xf>
    <xf numFmtId="215" fontId="93" fillId="0" borderId="38" xfId="939" applyNumberFormat="1" applyFont="1" applyFill="1" applyBorder="1" applyAlignment="1">
      <alignment horizontal="center" vertical="center"/>
    </xf>
    <xf numFmtId="211" fontId="81" fillId="60" borderId="0" xfId="571" quotePrefix="1" applyNumberFormat="1" applyFont="1" applyFill="1" applyBorder="1" applyAlignment="1">
      <alignment horizontal="center" vertical="center"/>
    </xf>
    <xf numFmtId="211" fontId="93" fillId="0" borderId="0" xfId="939" quotePrefix="1" applyNumberFormat="1" applyFont="1" applyFill="1" applyBorder="1" applyAlignment="1">
      <alignment horizontal="right" vertical="center"/>
    </xf>
    <xf numFmtId="0" fontId="110" fillId="0" borderId="0" xfId="0" applyFont="1"/>
    <xf numFmtId="0" fontId="110" fillId="60" borderId="0" xfId="0" applyFont="1" applyFill="1" applyBorder="1" applyProtection="1">
      <protection locked="0"/>
    </xf>
    <xf numFmtId="0" fontId="91" fillId="61" borderId="0" xfId="511" quotePrefix="1" applyFont="1" applyFill="1" applyBorder="1" applyAlignment="1" applyProtection="1">
      <alignment horizontal="center" vertical="center"/>
      <protection locked="0"/>
    </xf>
    <xf numFmtId="0" fontId="4" fillId="60" borderId="0" xfId="286" quotePrefix="1" applyFont="1" applyFill="1" applyBorder="1" applyProtection="1">
      <protection locked="0"/>
    </xf>
    <xf numFmtId="43" fontId="4" fillId="60" borderId="0" xfId="939" applyFont="1" applyFill="1" applyBorder="1" applyProtection="1">
      <protection locked="0"/>
    </xf>
    <xf numFmtId="2" fontId="2" fillId="60" borderId="0" xfId="286" applyNumberFormat="1" applyFont="1" applyFill="1" applyBorder="1" applyProtection="1">
      <protection locked="0"/>
    </xf>
    <xf numFmtId="0" fontId="91" fillId="61" borderId="0" xfId="511" applyFont="1" applyFill="1" applyBorder="1" applyAlignment="1">
      <alignment horizontal="center" vertical="center" wrapText="1"/>
    </xf>
    <xf numFmtId="210" fontId="95" fillId="0" borderId="0" xfId="286" applyNumberFormat="1" applyFont="1" applyFill="1" applyBorder="1" applyProtection="1">
      <protection locked="0"/>
    </xf>
    <xf numFmtId="168" fontId="81" fillId="0" borderId="0" xfId="824" applyNumberFormat="1" applyFont="1" applyFill="1" applyBorder="1" applyAlignment="1">
      <alignment horizontal="center" vertical="center"/>
    </xf>
    <xf numFmtId="0" fontId="94" fillId="60" borderId="0" xfId="0" quotePrefix="1" applyFont="1" applyFill="1" applyBorder="1" applyAlignment="1" applyProtection="1">
      <alignment horizontal="center" wrapText="1"/>
      <protection locked="0"/>
    </xf>
    <xf numFmtId="168" fontId="81" fillId="60" borderId="0" xfId="824" applyNumberFormat="1" applyFont="1" applyFill="1" applyBorder="1" applyAlignment="1">
      <alignment horizontal="right" vertical="center"/>
    </xf>
    <xf numFmtId="0" fontId="0" fillId="60" borderId="0" xfId="0" applyFill="1"/>
    <xf numFmtId="215" fontId="94" fillId="60" borderId="38" xfId="939" applyNumberFormat="1" applyFont="1" applyFill="1" applyBorder="1" applyAlignment="1">
      <alignment horizontal="center" vertical="center"/>
    </xf>
    <xf numFmtId="49" fontId="111" fillId="60" borderId="0" xfId="824" applyNumberFormat="1" applyFont="1" applyFill="1" applyBorder="1" applyAlignment="1">
      <alignment horizontal="center" vertical="center" wrapText="1"/>
    </xf>
    <xf numFmtId="49" fontId="91" fillId="60" borderId="0" xfId="511" applyNumberFormat="1" applyFont="1" applyFill="1" applyBorder="1" applyAlignment="1" applyProtection="1">
      <alignment horizontal="center" vertical="center"/>
      <protection locked="0"/>
    </xf>
    <xf numFmtId="0" fontId="91" fillId="60" borderId="0" xfId="0" applyFont="1" applyFill="1" applyBorder="1" applyAlignment="1">
      <alignment horizontal="center"/>
    </xf>
    <xf numFmtId="179" fontId="81" fillId="60" borderId="0" xfId="345" applyFont="1" applyFill="1" applyBorder="1" applyAlignment="1">
      <alignment horizontal="center"/>
    </xf>
    <xf numFmtId="215" fontId="94" fillId="60" borderId="0" xfId="939" applyNumberFormat="1" applyFont="1" applyFill="1" applyBorder="1" applyAlignment="1">
      <alignment horizontal="center" vertical="center"/>
    </xf>
    <xf numFmtId="215" fontId="93" fillId="60" borderId="0" xfId="939" applyNumberFormat="1" applyFont="1" applyFill="1" applyBorder="1" applyAlignment="1">
      <alignment horizontal="center" vertical="center"/>
    </xf>
    <xf numFmtId="0" fontId="91" fillId="60" borderId="0" xfId="511" applyFont="1" applyFill="1" applyBorder="1" applyAlignment="1">
      <alignment horizontal="center" vertical="center"/>
    </xf>
    <xf numFmtId="0" fontId="81" fillId="60" borderId="0" xfId="511" quotePrefix="1" applyFont="1" applyFill="1" applyBorder="1" applyAlignment="1">
      <alignment horizontal="left" indent="1"/>
    </xf>
    <xf numFmtId="0" fontId="81" fillId="60" borderId="0" xfId="511" applyFont="1" applyFill="1" applyBorder="1" applyAlignment="1">
      <alignment horizontal="left" indent="1"/>
    </xf>
    <xf numFmtId="49" fontId="111" fillId="61" borderId="0" xfId="824" applyNumberFormat="1" applyFont="1" applyFill="1" applyBorder="1" applyAlignment="1">
      <alignment horizontal="center" vertical="center" wrapText="1"/>
    </xf>
    <xf numFmtId="0" fontId="91" fillId="61" borderId="0" xfId="511" applyFont="1" applyFill="1" applyBorder="1" applyAlignment="1">
      <alignment horizontal="center" vertical="center"/>
    </xf>
    <xf numFmtId="202" fontId="85" fillId="60" borderId="0" xfId="824" quotePrefix="1" applyNumberFormat="1" applyFont="1" applyFill="1" applyBorder="1" applyAlignment="1">
      <alignment horizontal="center" vertical="center"/>
    </xf>
    <xf numFmtId="0" fontId="94" fillId="62" borderId="0" xfId="0" applyFont="1" applyFill="1" applyBorder="1" applyAlignment="1">
      <alignment horizontal="left" vertical="center"/>
    </xf>
    <xf numFmtId="0" fontId="81" fillId="60" borderId="0" xfId="286" applyFont="1" applyFill="1" applyBorder="1"/>
    <xf numFmtId="0" fontId="85" fillId="60" borderId="0" xfId="511" applyFont="1" applyFill="1" applyBorder="1" applyAlignment="1">
      <alignment horizontal="center" vertical="center"/>
    </xf>
    <xf numFmtId="49" fontId="91" fillId="60" borderId="0" xfId="511" applyNumberFormat="1" applyFont="1" applyFill="1" applyBorder="1" applyAlignment="1">
      <alignment horizontal="center" vertical="center" wrapText="1"/>
    </xf>
    <xf numFmtId="212" fontId="108" fillId="60" borderId="0" xfId="940" applyNumberFormat="1" applyFont="1" applyFill="1" applyBorder="1" applyAlignment="1">
      <alignment horizontal="center" vertical="center"/>
    </xf>
    <xf numFmtId="212" fontId="105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212" fontId="109" fillId="60" borderId="0" xfId="940" applyNumberFormat="1" applyFont="1" applyFill="1" applyBorder="1" applyAlignment="1">
      <alignment horizontal="center" vertical="center"/>
    </xf>
    <xf numFmtId="203" fontId="105" fillId="60" borderId="0" xfId="940" applyNumberFormat="1" applyFont="1" applyFill="1" applyBorder="1" applyAlignment="1"/>
    <xf numFmtId="202" fontId="91" fillId="60" borderId="0" xfId="824" quotePrefix="1" applyNumberFormat="1" applyFont="1" applyFill="1" applyBorder="1" applyAlignment="1">
      <alignment horizontal="center" vertical="center"/>
    </xf>
    <xf numFmtId="202" fontId="85" fillId="60" borderId="0" xfId="824" quotePrefix="1" applyNumberFormat="1" applyFont="1" applyFill="1" applyBorder="1" applyAlignment="1">
      <alignment horizontal="center"/>
    </xf>
    <xf numFmtId="0" fontId="100" fillId="60" borderId="0" xfId="0" applyFont="1" applyFill="1" applyBorder="1"/>
    <xf numFmtId="0" fontId="91" fillId="60" borderId="0" xfId="511" applyFont="1" applyFill="1" applyBorder="1" applyAlignment="1">
      <alignment horizontal="center" vertical="center" wrapText="1"/>
    </xf>
    <xf numFmtId="0" fontId="0" fillId="60" borderId="0" xfId="0" applyFill="1" applyBorder="1"/>
    <xf numFmtId="49" fontId="111" fillId="61" borderId="0" xfId="824" applyNumberFormat="1" applyFont="1" applyFill="1" applyBorder="1" applyAlignment="1">
      <alignment horizontal="center" vertical="center" wrapText="1"/>
    </xf>
    <xf numFmtId="0" fontId="91" fillId="61" borderId="0" xfId="511" applyFont="1" applyFill="1" applyBorder="1" applyAlignment="1">
      <alignment horizontal="center" vertical="center"/>
    </xf>
  </cellXfs>
  <cellStyles count="1300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2" xfId="122" xr:uid="{00000000-0005-0000-0000-0000C1000000}"/>
    <cellStyle name="Accent3" xfId="123" xr:uid="{00000000-0005-0000-0000-0000C2000000}"/>
    <cellStyle name="Accent4" xfId="124" xr:uid="{00000000-0005-0000-0000-0000C3000000}"/>
    <cellStyle name="Accent5" xfId="125" xr:uid="{00000000-0005-0000-0000-0000C4000000}"/>
    <cellStyle name="Accent6" xfId="126" xr:uid="{00000000-0005-0000-0000-0000C5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3" xfId="131" xr:uid="{00000000-0005-0000-0000-0000CA000000}"/>
    <cellStyle name="Bom 4" xfId="132" xr:uid="{00000000-0005-0000-0000-0000CB00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286" xr:uid="{00000000-0005-0000-0000-0000F5000000}"/>
    <cellStyle name="Comma 2 3" xfId="1224" xr:uid="{00000000-0005-0000-0000-0000F6000000}"/>
    <cellStyle name="Comma 3" xfId="1282" xr:uid="{00000000-0005-0000-0000-0000F7000000}"/>
    <cellStyle name="Comma 4" xfId="1223" xr:uid="{00000000-0005-0000-0000-0000F8000000}"/>
    <cellStyle name="Comma 5" xfId="1228" xr:uid="{00000000-0005-0000-0000-0000F9000000}"/>
    <cellStyle name="Comma 6" xfId="1226" xr:uid="{00000000-0005-0000-0000-0000FA000000}"/>
    <cellStyle name="Comma 7" xfId="1285" xr:uid="{00000000-0005-0000-0000-0000FB000000}"/>
    <cellStyle name="Comma 8" xfId="1227" xr:uid="{00000000-0005-0000-0000-0000FC000000}"/>
    <cellStyle name="Cor1" xfId="172" xr:uid="{00000000-0005-0000-0000-0000FD000000}"/>
    <cellStyle name="Cor2" xfId="173" xr:uid="{00000000-0005-0000-0000-0000FE000000}"/>
    <cellStyle name="Cor3" xfId="174" xr:uid="{00000000-0005-0000-0000-0000FF000000}"/>
    <cellStyle name="Cor4" xfId="175" xr:uid="{00000000-0005-0000-0000-000000010000}"/>
    <cellStyle name="Cor5" xfId="176" xr:uid="{00000000-0005-0000-0000-000001010000}"/>
    <cellStyle name="Cor6" xfId="177" xr:uid="{00000000-0005-0000-0000-000002010000}"/>
    <cellStyle name="Correcto" xfId="178" xr:uid="{00000000-0005-0000-0000-000003010000}"/>
    <cellStyle name="Currency [0]" xfId="179" xr:uid="{00000000-0005-0000-0000-000004010000}"/>
    <cellStyle name="Currency [0] 2" xfId="180" xr:uid="{00000000-0005-0000-0000-000005010000}"/>
    <cellStyle name="Currency [0] 3" xfId="181" xr:uid="{00000000-0005-0000-0000-000006010000}"/>
    <cellStyle name="Currency [0] 4" xfId="182" xr:uid="{00000000-0005-0000-0000-000007010000}"/>
    <cellStyle name="Currency [0] 5" xfId="1225" xr:uid="{00000000-0005-0000-0000-000008010000}"/>
    <cellStyle name="Data" xfId="183" xr:uid="{00000000-0005-0000-0000-000009010000}"/>
    <cellStyle name="Date" xfId="184" xr:uid="{00000000-0005-0000-0000-00000A010000}"/>
    <cellStyle name="dkbottom" xfId="185" xr:uid="{00000000-0005-0000-0000-00000B010000}"/>
    <cellStyle name="dkrow" xfId="186" xr:uid="{00000000-0005-0000-0000-00000C010000}"/>
    <cellStyle name="DriversPercent" xfId="187" xr:uid="{00000000-0005-0000-0000-00000D010000}"/>
    <cellStyle name="Ênfase1 2" xfId="188" xr:uid="{00000000-0005-0000-0000-00000E010000}"/>
    <cellStyle name="Ênfase1 3" xfId="189" xr:uid="{00000000-0005-0000-0000-00000F010000}"/>
    <cellStyle name="Ênfase1 4" xfId="190" xr:uid="{00000000-0005-0000-0000-000010010000}"/>
    <cellStyle name="Ênfase2 2" xfId="191" xr:uid="{00000000-0005-0000-0000-000011010000}"/>
    <cellStyle name="Ênfase2 3" xfId="192" xr:uid="{00000000-0005-0000-0000-000012010000}"/>
    <cellStyle name="Ênfase2 4" xfId="193" xr:uid="{00000000-0005-0000-0000-000013010000}"/>
    <cellStyle name="Ênfase3 2" xfId="194" xr:uid="{00000000-0005-0000-0000-000014010000}"/>
    <cellStyle name="Ênfase3 3" xfId="195" xr:uid="{00000000-0005-0000-0000-000015010000}"/>
    <cellStyle name="Ênfase3 4" xfId="196" xr:uid="{00000000-0005-0000-0000-000016010000}"/>
    <cellStyle name="Ênfase4 2" xfId="197" xr:uid="{00000000-0005-0000-0000-000017010000}"/>
    <cellStyle name="Ênfase4 3" xfId="198" xr:uid="{00000000-0005-0000-0000-000018010000}"/>
    <cellStyle name="Ênfase4 4" xfId="199" xr:uid="{00000000-0005-0000-0000-000019010000}"/>
    <cellStyle name="Ênfase5 2" xfId="200" xr:uid="{00000000-0005-0000-0000-00001A010000}"/>
    <cellStyle name="Ênfase5 3" xfId="201" xr:uid="{00000000-0005-0000-0000-00001B010000}"/>
    <cellStyle name="Ênfase5 4" xfId="202" xr:uid="{00000000-0005-0000-0000-00001C010000}"/>
    <cellStyle name="Ênfase6 2" xfId="203" xr:uid="{00000000-0005-0000-0000-00001D010000}"/>
    <cellStyle name="Ênfase6 3" xfId="204" xr:uid="{00000000-0005-0000-0000-00001E010000}"/>
    <cellStyle name="Ênfase6 4" xfId="205" xr:uid="{00000000-0005-0000-0000-00001F010000}"/>
    <cellStyle name="Entrada 2" xfId="206" xr:uid="{00000000-0005-0000-0000-000020010000}"/>
    <cellStyle name="Entrada 3" xfId="207" xr:uid="{00000000-0005-0000-0000-000021010000}"/>
    <cellStyle name="Entrada 4" xfId="208" xr:uid="{00000000-0005-0000-0000-000022010000}"/>
    <cellStyle name="Esquerda" xfId="209" xr:uid="{00000000-0005-0000-0000-000023010000}"/>
    <cellStyle name="Estilo 1" xfId="210" xr:uid="{00000000-0005-0000-0000-000024010000}"/>
    <cellStyle name="estimativa" xfId="211" xr:uid="{00000000-0005-0000-0000-000025010000}"/>
    <cellStyle name="Euro" xfId="212" xr:uid="{00000000-0005-0000-0000-000026010000}"/>
    <cellStyle name="Euro 2" xfId="213" xr:uid="{00000000-0005-0000-0000-000027010000}"/>
    <cellStyle name="Euro 3" xfId="214" xr:uid="{00000000-0005-0000-0000-000028010000}"/>
    <cellStyle name="Euro 4" xfId="215" xr:uid="{00000000-0005-0000-0000-000029010000}"/>
    <cellStyle name="Euro 5" xfId="216" xr:uid="{00000000-0005-0000-0000-00002A010000}"/>
    <cellStyle name="Explanatory Text" xfId="217" xr:uid="{00000000-0005-0000-0000-00002B010000}"/>
    <cellStyle name="F2" xfId="218" xr:uid="{00000000-0005-0000-0000-00002C010000}"/>
    <cellStyle name="F3" xfId="219" xr:uid="{00000000-0005-0000-0000-00002D010000}"/>
    <cellStyle name="F4" xfId="220" xr:uid="{00000000-0005-0000-0000-00002E010000}"/>
    <cellStyle name="F5" xfId="221" xr:uid="{00000000-0005-0000-0000-00002F010000}"/>
    <cellStyle name="F6" xfId="222" xr:uid="{00000000-0005-0000-0000-000030010000}"/>
    <cellStyle name="F7" xfId="223" xr:uid="{00000000-0005-0000-0000-000031010000}"/>
    <cellStyle name="F8" xfId="224" xr:uid="{00000000-0005-0000-0000-000032010000}"/>
    <cellStyle name="Fábio" xfId="225" xr:uid="{00000000-0005-0000-0000-000033010000}"/>
    <cellStyle name="Fecha" xfId="226" xr:uid="{00000000-0005-0000-0000-000034010000}"/>
    <cellStyle name="Fijo" xfId="227" xr:uid="{00000000-0005-0000-0000-000035010000}"/>
    <cellStyle name="finebottom" xfId="228" xr:uid="{00000000-0005-0000-0000-000036010000}"/>
    <cellStyle name="Fixo" xfId="229" xr:uid="{00000000-0005-0000-0000-000037010000}"/>
    <cellStyle name="Followed Hyperlink" xfId="230" xr:uid="{00000000-0005-0000-0000-000038010000}"/>
    <cellStyle name="Good" xfId="231" xr:uid="{00000000-0005-0000-0000-000039010000}"/>
    <cellStyle name="head title" xfId="232" xr:uid="{00000000-0005-0000-0000-00003A010000}"/>
    <cellStyle name="Heading 1" xfId="233" xr:uid="{00000000-0005-0000-0000-00003B010000}"/>
    <cellStyle name="Heading 2" xfId="234" xr:uid="{00000000-0005-0000-0000-00003C010000}"/>
    <cellStyle name="Heading 3" xfId="235" xr:uid="{00000000-0005-0000-0000-00003D010000}"/>
    <cellStyle name="Heading 4" xfId="236" xr:uid="{00000000-0005-0000-0000-00003E010000}"/>
    <cellStyle name="Hiperlink" xfId="237" builtinId="8"/>
    <cellStyle name="Hipervínculo visitado_Cartola con Brasil - 2004" xfId="238" xr:uid="{00000000-0005-0000-0000-00003F010000}"/>
    <cellStyle name="Hipervínculo_Cartola con Brasil - 2004" xfId="239" xr:uid="{00000000-0005-0000-0000-000040010000}"/>
    <cellStyle name="Hyperlink 2" xfId="240" xr:uid="{00000000-0005-0000-0000-000042010000}"/>
    <cellStyle name="Hyperlink 3" xfId="241" xr:uid="{00000000-0005-0000-0000-000043010000}"/>
    <cellStyle name="Incorrecto" xfId="242" xr:uid="{00000000-0005-0000-0000-000044010000}"/>
    <cellStyle name="Incorreto 2" xfId="243" xr:uid="{00000000-0005-0000-0000-000045010000}"/>
    <cellStyle name="Incorreto 3" xfId="244" xr:uid="{00000000-0005-0000-0000-000046010000}"/>
    <cellStyle name="Incorreto 4" xfId="245" xr:uid="{00000000-0005-0000-0000-000047010000}"/>
    <cellStyle name="Indefinido" xfId="246" xr:uid="{00000000-0005-0000-0000-000048010000}"/>
    <cellStyle name="Indentado" xfId="247" xr:uid="{00000000-0005-0000-0000-000049010000}"/>
    <cellStyle name="Input" xfId="248" xr:uid="{00000000-0005-0000-0000-00004A010000}"/>
    <cellStyle name="ins:prd" xfId="249" xr:uid="{00000000-0005-0000-0000-00004B010000}"/>
    <cellStyle name="la22" xfId="250" xr:uid="{00000000-0005-0000-0000-00004C010000}"/>
    <cellStyle name="Linked Cell" xfId="251" xr:uid="{00000000-0005-0000-0000-00004D010000}"/>
    <cellStyle name="MENU" xfId="252" xr:uid="{00000000-0005-0000-0000-00004E010000}"/>
    <cellStyle name="mes" xfId="253" xr:uid="{00000000-0005-0000-0000-00004F010000}"/>
    <cellStyle name="Migliaia (0)_A01" xfId="254" xr:uid="{00000000-0005-0000-0000-000050010000}"/>
    <cellStyle name="Migliaia_A01" xfId="255" xr:uid="{00000000-0005-0000-0000-000051010000}"/>
    <cellStyle name="Milhar" xfId="256" xr:uid="{00000000-0005-0000-0000-000052010000}"/>
    <cellStyle name="Millares [0]_ANE-0102" xfId="257" xr:uid="{00000000-0005-0000-0000-000053010000}"/>
    <cellStyle name="Millares_04-08-03" xfId="258" xr:uid="{00000000-0005-0000-0000-000054010000}"/>
    <cellStyle name="Moeda 2" xfId="259" xr:uid="{00000000-0005-0000-0000-000055010000}"/>
    <cellStyle name="Moneda [0]_ANE-0102" xfId="260" xr:uid="{00000000-0005-0000-0000-000056010000}"/>
    <cellStyle name="Moneda_Amortizaciones" xfId="261" xr:uid="{00000000-0005-0000-0000-000057010000}"/>
    <cellStyle name="Monetario" xfId="262" xr:uid="{00000000-0005-0000-0000-000058010000}"/>
    <cellStyle name="Monetario0" xfId="263" xr:uid="{00000000-0005-0000-0000-000059010000}"/>
    <cellStyle name="Month-Year" xfId="264" xr:uid="{00000000-0005-0000-0000-00005A010000}"/>
    <cellStyle name="MR$" xfId="265" xr:uid="{00000000-0005-0000-0000-00005B010000}"/>
    <cellStyle name="MUS$" xfId="266" xr:uid="{00000000-0005-0000-0000-00005C010000}"/>
    <cellStyle name="nd" xfId="267" xr:uid="{00000000-0005-0000-0000-00005D010000}"/>
    <cellStyle name="Neutra 2" xfId="268" xr:uid="{00000000-0005-0000-0000-00005E010000}"/>
    <cellStyle name="Neutra 3" xfId="269" xr:uid="{00000000-0005-0000-0000-00005F010000}"/>
    <cellStyle name="Neutra 4" xfId="270" xr:uid="{00000000-0005-0000-0000-000060010000}"/>
    <cellStyle name="Neutral" xfId="271" xr:uid="{00000000-0005-0000-0000-000061010000}"/>
    <cellStyle name="Neutrale" xfId="272" xr:uid="{00000000-0005-0000-0000-000062010000}"/>
    <cellStyle name="Neutro" xfId="273" xr:uid="{00000000-0005-0000-0000-000063010000}"/>
    <cellStyle name="Normal" xfId="0" builtinId="0"/>
    <cellStyle name="Normal 10" xfId="274" xr:uid="{00000000-0005-0000-0000-000065010000}"/>
    <cellStyle name="Normal 10 10" xfId="275" xr:uid="{00000000-0005-0000-0000-000066010000}"/>
    <cellStyle name="Normal 10 10 2" xfId="1018" xr:uid="{00000000-0005-0000-0000-000067010000}"/>
    <cellStyle name="Normal 10 11" xfId="276" xr:uid="{00000000-0005-0000-0000-000068010000}"/>
    <cellStyle name="Normal 10 12" xfId="1017" xr:uid="{00000000-0005-0000-0000-000069010000}"/>
    <cellStyle name="Normal 10 2" xfId="277" xr:uid="{00000000-0005-0000-0000-00006A010000}"/>
    <cellStyle name="Normal 10 2 2" xfId="1019" xr:uid="{00000000-0005-0000-0000-00006B010000}"/>
    <cellStyle name="Normal 10 3" xfId="278" xr:uid="{00000000-0005-0000-0000-00006C010000}"/>
    <cellStyle name="Normal 10 3 2" xfId="1020" xr:uid="{00000000-0005-0000-0000-00006D010000}"/>
    <cellStyle name="Normal 10 4" xfId="279" xr:uid="{00000000-0005-0000-0000-00006E010000}"/>
    <cellStyle name="Normal 10 4 2" xfId="1021" xr:uid="{00000000-0005-0000-0000-00006F010000}"/>
    <cellStyle name="Normal 10 5" xfId="280" xr:uid="{00000000-0005-0000-0000-000070010000}"/>
    <cellStyle name="Normal 10 5 2" xfId="1022" xr:uid="{00000000-0005-0000-0000-000071010000}"/>
    <cellStyle name="Normal 10 6" xfId="281" xr:uid="{00000000-0005-0000-0000-000072010000}"/>
    <cellStyle name="Normal 10 6 2" xfId="1023" xr:uid="{00000000-0005-0000-0000-000073010000}"/>
    <cellStyle name="Normal 10 7" xfId="282" xr:uid="{00000000-0005-0000-0000-000074010000}"/>
    <cellStyle name="Normal 10 7 2" xfId="1024" xr:uid="{00000000-0005-0000-0000-000075010000}"/>
    <cellStyle name="Normal 10 8" xfId="283" xr:uid="{00000000-0005-0000-0000-000076010000}"/>
    <cellStyle name="Normal 10 8 2" xfId="1025" xr:uid="{00000000-0005-0000-0000-000077010000}"/>
    <cellStyle name="Normal 10 9" xfId="284" xr:uid="{00000000-0005-0000-0000-000078010000}"/>
    <cellStyle name="Normal 10 9 2" xfId="1026" xr:uid="{00000000-0005-0000-0000-000079010000}"/>
    <cellStyle name="Normal 100" xfId="285" xr:uid="{00000000-0005-0000-0000-00007A010000}"/>
    <cellStyle name="Normal 101" xfId="286" xr:uid="{00000000-0005-0000-0000-00007B010000}"/>
    <cellStyle name="Normal 102" xfId="287" xr:uid="{00000000-0005-0000-0000-00007C010000}"/>
    <cellStyle name="Normal 103" xfId="288" xr:uid="{00000000-0005-0000-0000-00007D010000}"/>
    <cellStyle name="Normal 103 2" xfId="289" xr:uid="{00000000-0005-0000-0000-00007E010000}"/>
    <cellStyle name="Normal 104" xfId="290" xr:uid="{00000000-0005-0000-0000-00007F010000}"/>
    <cellStyle name="Normal 105" xfId="291" xr:uid="{00000000-0005-0000-0000-000080010000}"/>
    <cellStyle name="Normal 106" xfId="292" xr:uid="{00000000-0005-0000-0000-000081010000}"/>
    <cellStyle name="Normal 107" xfId="293" xr:uid="{00000000-0005-0000-0000-000082010000}"/>
    <cellStyle name="Normal 108" xfId="294" xr:uid="{00000000-0005-0000-0000-000083010000}"/>
    <cellStyle name="Normal 109" xfId="295" xr:uid="{00000000-0005-0000-0000-000084010000}"/>
    <cellStyle name="Normal 11" xfId="296" xr:uid="{00000000-0005-0000-0000-000085010000}"/>
    <cellStyle name="Normal 11 10" xfId="297" xr:uid="{00000000-0005-0000-0000-000086010000}"/>
    <cellStyle name="Normal 11 10 2" xfId="1028" xr:uid="{00000000-0005-0000-0000-000087010000}"/>
    <cellStyle name="Normal 11 11" xfId="298" xr:uid="{00000000-0005-0000-0000-000088010000}"/>
    <cellStyle name="Normal 11 12" xfId="1027" xr:uid="{00000000-0005-0000-0000-000089010000}"/>
    <cellStyle name="Normal 11 2" xfId="299" xr:uid="{00000000-0005-0000-0000-00008A010000}"/>
    <cellStyle name="Normal 11 2 2" xfId="1029" xr:uid="{00000000-0005-0000-0000-00008B010000}"/>
    <cellStyle name="Normal 11 3" xfId="300" xr:uid="{00000000-0005-0000-0000-00008C010000}"/>
    <cellStyle name="Normal 11 3 2" xfId="1030" xr:uid="{00000000-0005-0000-0000-00008D010000}"/>
    <cellStyle name="Normal 11 4" xfId="301" xr:uid="{00000000-0005-0000-0000-00008E010000}"/>
    <cellStyle name="Normal 11 4 2" xfId="1031" xr:uid="{00000000-0005-0000-0000-00008F010000}"/>
    <cellStyle name="Normal 11 5" xfId="302" xr:uid="{00000000-0005-0000-0000-000090010000}"/>
    <cellStyle name="Normal 11 5 2" xfId="1032" xr:uid="{00000000-0005-0000-0000-000091010000}"/>
    <cellStyle name="Normal 11 6" xfId="303" xr:uid="{00000000-0005-0000-0000-000092010000}"/>
    <cellStyle name="Normal 11 6 2" xfId="1033" xr:uid="{00000000-0005-0000-0000-000093010000}"/>
    <cellStyle name="Normal 11 7" xfId="304" xr:uid="{00000000-0005-0000-0000-000094010000}"/>
    <cellStyle name="Normal 11 7 2" xfId="1034" xr:uid="{00000000-0005-0000-0000-000095010000}"/>
    <cellStyle name="Normal 11 8" xfId="305" xr:uid="{00000000-0005-0000-0000-000096010000}"/>
    <cellStyle name="Normal 11 8 2" xfId="1035" xr:uid="{00000000-0005-0000-0000-000097010000}"/>
    <cellStyle name="Normal 11 9" xfId="306" xr:uid="{00000000-0005-0000-0000-000098010000}"/>
    <cellStyle name="Normal 11 9 2" xfId="1036" xr:uid="{00000000-0005-0000-0000-000099010000}"/>
    <cellStyle name="Normal 110" xfId="307" xr:uid="{00000000-0005-0000-0000-00009A010000}"/>
    <cellStyle name="Normal 111" xfId="308" xr:uid="{00000000-0005-0000-0000-00009B010000}"/>
    <cellStyle name="Normal 112" xfId="309" xr:uid="{00000000-0005-0000-0000-00009C010000}"/>
    <cellStyle name="Normal 113" xfId="310" xr:uid="{00000000-0005-0000-0000-00009D010000}"/>
    <cellStyle name="Normal 113 2" xfId="1037" xr:uid="{00000000-0005-0000-0000-00009E010000}"/>
    <cellStyle name="Normal 12" xfId="311" xr:uid="{00000000-0005-0000-0000-00009F010000}"/>
    <cellStyle name="Normal 12 2" xfId="312" xr:uid="{00000000-0005-0000-0000-0000A0010000}"/>
    <cellStyle name="Normal 12 2 2" xfId="1039" xr:uid="{00000000-0005-0000-0000-0000A1010000}"/>
    <cellStyle name="Normal 12 3" xfId="313" xr:uid="{00000000-0005-0000-0000-0000A2010000}"/>
    <cellStyle name="Normal 12 3 2" xfId="1040" xr:uid="{00000000-0005-0000-0000-0000A3010000}"/>
    <cellStyle name="Normal 12 4" xfId="314" xr:uid="{00000000-0005-0000-0000-0000A4010000}"/>
    <cellStyle name="Normal 12 4 2" xfId="1041" xr:uid="{00000000-0005-0000-0000-0000A5010000}"/>
    <cellStyle name="Normal 12 5" xfId="315" xr:uid="{00000000-0005-0000-0000-0000A6010000}"/>
    <cellStyle name="Normal 12 5 2" xfId="1042" xr:uid="{00000000-0005-0000-0000-0000A7010000}"/>
    <cellStyle name="Normal 12 6" xfId="316" xr:uid="{00000000-0005-0000-0000-0000A8010000}"/>
    <cellStyle name="Normal 12 7" xfId="1038" xr:uid="{00000000-0005-0000-0000-0000A9010000}"/>
    <cellStyle name="Normal 13" xfId="317" xr:uid="{00000000-0005-0000-0000-0000AA010000}"/>
    <cellStyle name="Normal 13 2" xfId="318" xr:uid="{00000000-0005-0000-0000-0000AB010000}"/>
    <cellStyle name="Normal 13 2 2" xfId="1044" xr:uid="{00000000-0005-0000-0000-0000AC010000}"/>
    <cellStyle name="Normal 13 3" xfId="319" xr:uid="{00000000-0005-0000-0000-0000AD010000}"/>
    <cellStyle name="Normal 13 3 2" xfId="1045" xr:uid="{00000000-0005-0000-0000-0000AE010000}"/>
    <cellStyle name="Normal 13 4" xfId="320" xr:uid="{00000000-0005-0000-0000-0000AF010000}"/>
    <cellStyle name="Normal 13 4 2" xfId="1046" xr:uid="{00000000-0005-0000-0000-0000B0010000}"/>
    <cellStyle name="Normal 13 5" xfId="321" xr:uid="{00000000-0005-0000-0000-0000B1010000}"/>
    <cellStyle name="Normal 13 5 2" xfId="1047" xr:uid="{00000000-0005-0000-0000-0000B2010000}"/>
    <cellStyle name="Normal 13 6" xfId="322" xr:uid="{00000000-0005-0000-0000-0000B3010000}"/>
    <cellStyle name="Normal 13 7" xfId="1043" xr:uid="{00000000-0005-0000-0000-0000B4010000}"/>
    <cellStyle name="Normal 14" xfId="323" xr:uid="{00000000-0005-0000-0000-0000B5010000}"/>
    <cellStyle name="Normal 14 2" xfId="324" xr:uid="{00000000-0005-0000-0000-0000B6010000}"/>
    <cellStyle name="Normal 14 2 2" xfId="1049" xr:uid="{00000000-0005-0000-0000-0000B7010000}"/>
    <cellStyle name="Normal 14 3" xfId="325" xr:uid="{00000000-0005-0000-0000-0000B8010000}"/>
    <cellStyle name="Normal 14 3 2" xfId="1050" xr:uid="{00000000-0005-0000-0000-0000B9010000}"/>
    <cellStyle name="Normal 14 4" xfId="326" xr:uid="{00000000-0005-0000-0000-0000BA010000}"/>
    <cellStyle name="Normal 14 4 2" xfId="1051" xr:uid="{00000000-0005-0000-0000-0000BB010000}"/>
    <cellStyle name="Normal 14 5" xfId="327" xr:uid="{00000000-0005-0000-0000-0000BC010000}"/>
    <cellStyle name="Normal 14 5 2" xfId="1052" xr:uid="{00000000-0005-0000-0000-0000BD010000}"/>
    <cellStyle name="Normal 14 6" xfId="328" xr:uid="{00000000-0005-0000-0000-0000BE010000}"/>
    <cellStyle name="Normal 14 7" xfId="1048" xr:uid="{00000000-0005-0000-0000-0000BF010000}"/>
    <cellStyle name="Normal 15" xfId="329" xr:uid="{00000000-0005-0000-0000-0000C0010000}"/>
    <cellStyle name="Normal 15 2" xfId="330" xr:uid="{00000000-0005-0000-0000-0000C1010000}"/>
    <cellStyle name="Normal 15 2 2" xfId="1054" xr:uid="{00000000-0005-0000-0000-0000C2010000}"/>
    <cellStyle name="Normal 15 3" xfId="331" xr:uid="{00000000-0005-0000-0000-0000C3010000}"/>
    <cellStyle name="Normal 15 3 2" xfId="1055" xr:uid="{00000000-0005-0000-0000-0000C4010000}"/>
    <cellStyle name="Normal 15 4" xfId="332" xr:uid="{00000000-0005-0000-0000-0000C5010000}"/>
    <cellStyle name="Normal 15 4 2" xfId="1056" xr:uid="{00000000-0005-0000-0000-0000C6010000}"/>
    <cellStyle name="Normal 15 5" xfId="333" xr:uid="{00000000-0005-0000-0000-0000C7010000}"/>
    <cellStyle name="Normal 15 5 2" xfId="1057" xr:uid="{00000000-0005-0000-0000-0000C8010000}"/>
    <cellStyle name="Normal 15 6" xfId="334" xr:uid="{00000000-0005-0000-0000-0000C9010000}"/>
    <cellStyle name="Normal 15 7" xfId="1053" xr:uid="{00000000-0005-0000-0000-0000CA010000}"/>
    <cellStyle name="Normal 16" xfId="335" xr:uid="{00000000-0005-0000-0000-0000CB010000}"/>
    <cellStyle name="Normal 16 2" xfId="336" xr:uid="{00000000-0005-0000-0000-0000CC010000}"/>
    <cellStyle name="Normal 16 3" xfId="1058" xr:uid="{00000000-0005-0000-0000-0000CD010000}"/>
    <cellStyle name="Normal 17" xfId="337" xr:uid="{00000000-0005-0000-0000-0000CE010000}"/>
    <cellStyle name="Normal 17 2" xfId="338" xr:uid="{00000000-0005-0000-0000-0000CF010000}"/>
    <cellStyle name="Normal 17 3" xfId="1059" xr:uid="{00000000-0005-0000-0000-0000D0010000}"/>
    <cellStyle name="Normal 18" xfId="339" xr:uid="{00000000-0005-0000-0000-0000D1010000}"/>
    <cellStyle name="Normal 18 2" xfId="340" xr:uid="{00000000-0005-0000-0000-0000D2010000}"/>
    <cellStyle name="Normal 18 3" xfId="1060" xr:uid="{00000000-0005-0000-0000-0000D3010000}"/>
    <cellStyle name="Normal 19" xfId="341" xr:uid="{00000000-0005-0000-0000-0000D4010000}"/>
    <cellStyle name="Normal 19 2" xfId="342" xr:uid="{00000000-0005-0000-0000-0000D5010000}"/>
    <cellStyle name="Normal 19 3" xfId="1061" xr:uid="{00000000-0005-0000-0000-0000D6010000}"/>
    <cellStyle name="Normal 2" xfId="343" xr:uid="{00000000-0005-0000-0000-0000D7010000}"/>
    <cellStyle name="Normal 2 10" xfId="344" xr:uid="{00000000-0005-0000-0000-0000D8010000}"/>
    <cellStyle name="Normal 2 10 2" xfId="345" xr:uid="{00000000-0005-0000-0000-0000D9010000}"/>
    <cellStyle name="Normal 2 10 2 2" xfId="346" xr:uid="{00000000-0005-0000-0000-0000DA010000}"/>
    <cellStyle name="Normal 2 10 2 3" xfId="347" xr:uid="{00000000-0005-0000-0000-0000DB010000}"/>
    <cellStyle name="Normal 2 10 3" xfId="348" xr:uid="{00000000-0005-0000-0000-0000DC010000}"/>
    <cellStyle name="Normal 2 10 4" xfId="349" xr:uid="{00000000-0005-0000-0000-0000DD010000}"/>
    <cellStyle name="Normal 2 10 5" xfId="350" xr:uid="{00000000-0005-0000-0000-0000DE010000}"/>
    <cellStyle name="Normal 2 10 6" xfId="351" xr:uid="{00000000-0005-0000-0000-0000DF010000}"/>
    <cellStyle name="Normal 2 11" xfId="352" xr:uid="{00000000-0005-0000-0000-0000E0010000}"/>
    <cellStyle name="Normal 2 12" xfId="353" xr:uid="{00000000-0005-0000-0000-0000E1010000}"/>
    <cellStyle name="Normal 2 12 2" xfId="1062" xr:uid="{00000000-0005-0000-0000-0000E2010000}"/>
    <cellStyle name="Normal 2 13" xfId="354" xr:uid="{00000000-0005-0000-0000-0000E3010000}"/>
    <cellStyle name="Normal 2 2" xfId="355" xr:uid="{00000000-0005-0000-0000-0000E4010000}"/>
    <cellStyle name="Normal 2 2 2" xfId="356" xr:uid="{00000000-0005-0000-0000-0000E5010000}"/>
    <cellStyle name="Normal 2 3" xfId="357" xr:uid="{00000000-0005-0000-0000-0000E6010000}"/>
    <cellStyle name="Normal 2 4" xfId="358" xr:uid="{00000000-0005-0000-0000-0000E7010000}"/>
    <cellStyle name="Normal 2 5" xfId="359" xr:uid="{00000000-0005-0000-0000-0000E8010000}"/>
    <cellStyle name="Normal 2 6" xfId="360" xr:uid="{00000000-0005-0000-0000-0000E9010000}"/>
    <cellStyle name="Normal 2 7" xfId="361" xr:uid="{00000000-0005-0000-0000-0000EA010000}"/>
    <cellStyle name="Normal 2 8" xfId="362" xr:uid="{00000000-0005-0000-0000-0000EB010000}"/>
    <cellStyle name="Normal 2 9" xfId="363" xr:uid="{00000000-0005-0000-0000-0000EC010000}"/>
    <cellStyle name="Normal 2_Apuração_IRPJ-CSLL_Set2010_V" xfId="364" xr:uid="{00000000-0005-0000-0000-0000ED010000}"/>
    <cellStyle name="Normal 20" xfId="365" xr:uid="{00000000-0005-0000-0000-0000EE010000}"/>
    <cellStyle name="Normal 20 2" xfId="366" xr:uid="{00000000-0005-0000-0000-0000EF010000}"/>
    <cellStyle name="Normal 20 3" xfId="1063" xr:uid="{00000000-0005-0000-0000-0000F0010000}"/>
    <cellStyle name="Normal 21" xfId="367" xr:uid="{00000000-0005-0000-0000-0000F1010000}"/>
    <cellStyle name="Normal 21 2" xfId="1064" xr:uid="{00000000-0005-0000-0000-0000F2010000}"/>
    <cellStyle name="Normal 22" xfId="368" xr:uid="{00000000-0005-0000-0000-0000F3010000}"/>
    <cellStyle name="Normal 22 2" xfId="1065" xr:uid="{00000000-0005-0000-0000-0000F4010000}"/>
    <cellStyle name="Normal 23" xfId="369" xr:uid="{00000000-0005-0000-0000-0000F5010000}"/>
    <cellStyle name="Normal 23 2" xfId="1066" xr:uid="{00000000-0005-0000-0000-0000F6010000}"/>
    <cellStyle name="Normal 24" xfId="370" xr:uid="{00000000-0005-0000-0000-0000F7010000}"/>
    <cellStyle name="Normal 24 2" xfId="1067" xr:uid="{00000000-0005-0000-0000-0000F8010000}"/>
    <cellStyle name="Normal 25" xfId="371" xr:uid="{00000000-0005-0000-0000-0000F9010000}"/>
    <cellStyle name="Normal 25 2" xfId="1068" xr:uid="{00000000-0005-0000-0000-0000FA010000}"/>
    <cellStyle name="Normal 26" xfId="372" xr:uid="{00000000-0005-0000-0000-0000FB010000}"/>
    <cellStyle name="Normal 26 2" xfId="1069" xr:uid="{00000000-0005-0000-0000-0000FC010000}"/>
    <cellStyle name="Normal 27" xfId="373" xr:uid="{00000000-0005-0000-0000-0000FD010000}"/>
    <cellStyle name="Normal 27 2" xfId="1070" xr:uid="{00000000-0005-0000-0000-0000FE010000}"/>
    <cellStyle name="Normal 28" xfId="374" xr:uid="{00000000-0005-0000-0000-0000FF010000}"/>
    <cellStyle name="Normal 28 2" xfId="1071" xr:uid="{00000000-0005-0000-0000-000000020000}"/>
    <cellStyle name="Normal 29" xfId="375" xr:uid="{00000000-0005-0000-0000-000001020000}"/>
    <cellStyle name="Normal 29 2" xfId="1072" xr:uid="{00000000-0005-0000-0000-000002020000}"/>
    <cellStyle name="Normal 3" xfId="376" xr:uid="{00000000-0005-0000-0000-000003020000}"/>
    <cellStyle name="Normal 3 2" xfId="377" xr:uid="{00000000-0005-0000-0000-000004020000}"/>
    <cellStyle name="Normal 3 2 2" xfId="1073" xr:uid="{00000000-0005-0000-0000-000005020000}"/>
    <cellStyle name="Normal 3 3" xfId="378" xr:uid="{00000000-0005-0000-0000-000006020000}"/>
    <cellStyle name="Normal 3 3 2" xfId="379" xr:uid="{00000000-0005-0000-0000-000007020000}"/>
    <cellStyle name="Normal 3 3 2 2" xfId="380" xr:uid="{00000000-0005-0000-0000-000008020000}"/>
    <cellStyle name="Normal 3 3 3" xfId="381" xr:uid="{00000000-0005-0000-0000-000009020000}"/>
    <cellStyle name="Normal 3 3 3 2" xfId="382" xr:uid="{00000000-0005-0000-0000-00000A020000}"/>
    <cellStyle name="Normal 3 3 3 3" xfId="383" xr:uid="{00000000-0005-0000-0000-00000B020000}"/>
    <cellStyle name="Normal 3 3 4" xfId="384" xr:uid="{00000000-0005-0000-0000-00000C020000}"/>
    <cellStyle name="Normal 3 3 5" xfId="385" xr:uid="{00000000-0005-0000-0000-00000D020000}"/>
    <cellStyle name="Normal 3 3 6" xfId="386" xr:uid="{00000000-0005-0000-0000-00000E020000}"/>
    <cellStyle name="Normal 3 3 7" xfId="387" xr:uid="{00000000-0005-0000-0000-00000F020000}"/>
    <cellStyle name="Normal 3 4" xfId="388" xr:uid="{00000000-0005-0000-0000-000010020000}"/>
    <cellStyle name="Normal 3 5" xfId="389" xr:uid="{00000000-0005-0000-0000-000011020000}"/>
    <cellStyle name="Normal 3_Sadia-Movimentação da  Mais valia" xfId="390" xr:uid="{00000000-0005-0000-0000-000012020000}"/>
    <cellStyle name="Normal 30" xfId="391" xr:uid="{00000000-0005-0000-0000-000013020000}"/>
    <cellStyle name="Normal 30 2" xfId="1074" xr:uid="{00000000-0005-0000-0000-000014020000}"/>
    <cellStyle name="Normal 31" xfId="392" xr:uid="{00000000-0005-0000-0000-000015020000}"/>
    <cellStyle name="Normal 31 2" xfId="1075" xr:uid="{00000000-0005-0000-0000-000016020000}"/>
    <cellStyle name="Normal 32" xfId="393" xr:uid="{00000000-0005-0000-0000-000017020000}"/>
    <cellStyle name="Normal 32 2" xfId="1076" xr:uid="{00000000-0005-0000-0000-000018020000}"/>
    <cellStyle name="Normal 33" xfId="394" xr:uid="{00000000-0005-0000-0000-000019020000}"/>
    <cellStyle name="Normal 33 2" xfId="1077" xr:uid="{00000000-0005-0000-0000-00001A020000}"/>
    <cellStyle name="Normal 34" xfId="395" xr:uid="{00000000-0005-0000-0000-00001B020000}"/>
    <cellStyle name="Normal 34 2" xfId="1078" xr:uid="{00000000-0005-0000-0000-00001C020000}"/>
    <cellStyle name="Normal 35" xfId="396" xr:uid="{00000000-0005-0000-0000-00001D020000}"/>
    <cellStyle name="Normal 35 2" xfId="1079" xr:uid="{00000000-0005-0000-0000-00001E020000}"/>
    <cellStyle name="Normal 36" xfId="397" xr:uid="{00000000-0005-0000-0000-00001F020000}"/>
    <cellStyle name="Normal 36 2" xfId="1080" xr:uid="{00000000-0005-0000-0000-000020020000}"/>
    <cellStyle name="Normal 37" xfId="398" xr:uid="{00000000-0005-0000-0000-000021020000}"/>
    <cellStyle name="Normal 37 2" xfId="1081" xr:uid="{00000000-0005-0000-0000-000022020000}"/>
    <cellStyle name="Normal 38" xfId="399" xr:uid="{00000000-0005-0000-0000-000023020000}"/>
    <cellStyle name="Normal 38 2" xfId="1082" xr:uid="{00000000-0005-0000-0000-000024020000}"/>
    <cellStyle name="Normal 39" xfId="400" xr:uid="{00000000-0005-0000-0000-000025020000}"/>
    <cellStyle name="Normal 39 2" xfId="1083" xr:uid="{00000000-0005-0000-0000-000026020000}"/>
    <cellStyle name="Normal 4" xfId="401" xr:uid="{00000000-0005-0000-0000-000027020000}"/>
    <cellStyle name="Normal 4 2" xfId="402" xr:uid="{00000000-0005-0000-0000-000028020000}"/>
    <cellStyle name="Normal 4 3" xfId="403" xr:uid="{00000000-0005-0000-0000-000029020000}"/>
    <cellStyle name="Normal 4 4" xfId="404" xr:uid="{00000000-0005-0000-0000-00002A020000}"/>
    <cellStyle name="Normal 4 5" xfId="405" xr:uid="{00000000-0005-0000-0000-00002B020000}"/>
    <cellStyle name="Normal 4 6" xfId="406" xr:uid="{00000000-0005-0000-0000-00002C020000}"/>
    <cellStyle name="Normal 4_Análise" xfId="407" xr:uid="{00000000-0005-0000-0000-00002D020000}"/>
    <cellStyle name="Normal 40" xfId="408" xr:uid="{00000000-0005-0000-0000-00002E020000}"/>
    <cellStyle name="Normal 40 2" xfId="1084" xr:uid="{00000000-0005-0000-0000-00002F020000}"/>
    <cellStyle name="Normal 41" xfId="409" xr:uid="{00000000-0005-0000-0000-000030020000}"/>
    <cellStyle name="Normal 41 2" xfId="1085" xr:uid="{00000000-0005-0000-0000-000031020000}"/>
    <cellStyle name="Normal 42" xfId="410" xr:uid="{00000000-0005-0000-0000-000032020000}"/>
    <cellStyle name="Normal 42 2" xfId="1086" xr:uid="{00000000-0005-0000-0000-000033020000}"/>
    <cellStyle name="Normal 43" xfId="411" xr:uid="{00000000-0005-0000-0000-000034020000}"/>
    <cellStyle name="Normal 43 2" xfId="1087" xr:uid="{00000000-0005-0000-0000-000035020000}"/>
    <cellStyle name="Normal 44" xfId="412" xr:uid="{00000000-0005-0000-0000-000036020000}"/>
    <cellStyle name="Normal 44 2" xfId="1088" xr:uid="{00000000-0005-0000-0000-000037020000}"/>
    <cellStyle name="Normal 45" xfId="413" xr:uid="{00000000-0005-0000-0000-000038020000}"/>
    <cellStyle name="Normal 45 2" xfId="1089" xr:uid="{00000000-0005-0000-0000-000039020000}"/>
    <cellStyle name="Normal 46" xfId="414" xr:uid="{00000000-0005-0000-0000-00003A020000}"/>
    <cellStyle name="Normal 46 2" xfId="1090" xr:uid="{00000000-0005-0000-0000-00003B020000}"/>
    <cellStyle name="Normal 47" xfId="415" xr:uid="{00000000-0005-0000-0000-00003C020000}"/>
    <cellStyle name="Normal 47 2" xfId="1091" xr:uid="{00000000-0005-0000-0000-00003D020000}"/>
    <cellStyle name="Normal 48" xfId="416" xr:uid="{00000000-0005-0000-0000-00003E020000}"/>
    <cellStyle name="Normal 48 2" xfId="1092" xr:uid="{00000000-0005-0000-0000-00003F020000}"/>
    <cellStyle name="Normal 49" xfId="417" xr:uid="{00000000-0005-0000-0000-000040020000}"/>
    <cellStyle name="Normal 49 2" xfId="1093" xr:uid="{00000000-0005-0000-0000-000041020000}"/>
    <cellStyle name="Normal 5" xfId="418" xr:uid="{00000000-0005-0000-0000-000042020000}"/>
    <cellStyle name="Normal 5 2" xfId="419" xr:uid="{00000000-0005-0000-0000-000043020000}"/>
    <cellStyle name="Normal 5 3" xfId="420" xr:uid="{00000000-0005-0000-0000-000044020000}"/>
    <cellStyle name="Normal 5_Info Balanço Anual Parte III V2" xfId="421" xr:uid="{00000000-0005-0000-0000-000045020000}"/>
    <cellStyle name="Normal 50" xfId="422" xr:uid="{00000000-0005-0000-0000-000046020000}"/>
    <cellStyle name="Normal 50 2" xfId="1094" xr:uid="{00000000-0005-0000-0000-000047020000}"/>
    <cellStyle name="Normal 51" xfId="423" xr:uid="{00000000-0005-0000-0000-000048020000}"/>
    <cellStyle name="Normal 51 2" xfId="1095" xr:uid="{00000000-0005-0000-0000-000049020000}"/>
    <cellStyle name="Normal 52" xfId="424" xr:uid="{00000000-0005-0000-0000-00004A020000}"/>
    <cellStyle name="Normal 52 2" xfId="1096" xr:uid="{00000000-0005-0000-0000-00004B020000}"/>
    <cellStyle name="Normal 53" xfId="425" xr:uid="{00000000-0005-0000-0000-00004C020000}"/>
    <cellStyle name="Normal 53 2" xfId="1097" xr:uid="{00000000-0005-0000-0000-00004D020000}"/>
    <cellStyle name="Normal 54" xfId="426" xr:uid="{00000000-0005-0000-0000-00004E020000}"/>
    <cellStyle name="Normal 54 2" xfId="1098" xr:uid="{00000000-0005-0000-0000-00004F020000}"/>
    <cellStyle name="Normal 55" xfId="427" xr:uid="{00000000-0005-0000-0000-000050020000}"/>
    <cellStyle name="Normal 55 2" xfId="1099" xr:uid="{00000000-0005-0000-0000-000051020000}"/>
    <cellStyle name="Normal 56" xfId="428" xr:uid="{00000000-0005-0000-0000-000052020000}"/>
    <cellStyle name="Normal 56 2" xfId="1100" xr:uid="{00000000-0005-0000-0000-000053020000}"/>
    <cellStyle name="Normal 57" xfId="429" xr:uid="{00000000-0005-0000-0000-000054020000}"/>
    <cellStyle name="Normal 57 2" xfId="1101" xr:uid="{00000000-0005-0000-0000-000055020000}"/>
    <cellStyle name="Normal 58" xfId="430" xr:uid="{00000000-0005-0000-0000-000056020000}"/>
    <cellStyle name="Normal 58 2" xfId="1102" xr:uid="{00000000-0005-0000-0000-000057020000}"/>
    <cellStyle name="Normal 59" xfId="431" xr:uid="{00000000-0005-0000-0000-000058020000}"/>
    <cellStyle name="Normal 59 2" xfId="1103" xr:uid="{00000000-0005-0000-0000-000059020000}"/>
    <cellStyle name="Normal 6" xfId="432" xr:uid="{00000000-0005-0000-0000-00005A020000}"/>
    <cellStyle name="Normal 6 10" xfId="433" xr:uid="{00000000-0005-0000-0000-00005B020000}"/>
    <cellStyle name="Normal 6 10 2" xfId="1105" xr:uid="{00000000-0005-0000-0000-00005C020000}"/>
    <cellStyle name="Normal 6 11" xfId="434" xr:uid="{00000000-0005-0000-0000-00005D020000}"/>
    <cellStyle name="Normal 6 12" xfId="1104" xr:uid="{00000000-0005-0000-0000-00005E020000}"/>
    <cellStyle name="Normal 6 2" xfId="435" xr:uid="{00000000-0005-0000-0000-00005F020000}"/>
    <cellStyle name="Normal 6 2 2" xfId="1106" xr:uid="{00000000-0005-0000-0000-000060020000}"/>
    <cellStyle name="Normal 6 3" xfId="436" xr:uid="{00000000-0005-0000-0000-000061020000}"/>
    <cellStyle name="Normal 6 3 2" xfId="1107" xr:uid="{00000000-0005-0000-0000-000062020000}"/>
    <cellStyle name="Normal 6 4" xfId="437" xr:uid="{00000000-0005-0000-0000-000063020000}"/>
    <cellStyle name="Normal 6 4 2" xfId="1108" xr:uid="{00000000-0005-0000-0000-000064020000}"/>
    <cellStyle name="Normal 6 5" xfId="438" xr:uid="{00000000-0005-0000-0000-000065020000}"/>
    <cellStyle name="Normal 6 5 2" xfId="1109" xr:uid="{00000000-0005-0000-0000-000066020000}"/>
    <cellStyle name="Normal 6 6" xfId="439" xr:uid="{00000000-0005-0000-0000-000067020000}"/>
    <cellStyle name="Normal 6 6 2" xfId="1110" xr:uid="{00000000-0005-0000-0000-000068020000}"/>
    <cellStyle name="Normal 6 7" xfId="440" xr:uid="{00000000-0005-0000-0000-000069020000}"/>
    <cellStyle name="Normal 6 7 2" xfId="1111" xr:uid="{00000000-0005-0000-0000-00006A020000}"/>
    <cellStyle name="Normal 6 8" xfId="441" xr:uid="{00000000-0005-0000-0000-00006B020000}"/>
    <cellStyle name="Normal 6 8 2" xfId="1112" xr:uid="{00000000-0005-0000-0000-00006C020000}"/>
    <cellStyle name="Normal 6 9" xfId="442" xr:uid="{00000000-0005-0000-0000-00006D020000}"/>
    <cellStyle name="Normal 6 9 2" xfId="1113" xr:uid="{00000000-0005-0000-0000-00006E020000}"/>
    <cellStyle name="Normal 6_Base_apresentacao" xfId="443" xr:uid="{00000000-0005-0000-0000-00006F020000}"/>
    <cellStyle name="Normal 60" xfId="444" xr:uid="{00000000-0005-0000-0000-000070020000}"/>
    <cellStyle name="Normal 60 2" xfId="1114" xr:uid="{00000000-0005-0000-0000-000071020000}"/>
    <cellStyle name="Normal 61" xfId="445" xr:uid="{00000000-0005-0000-0000-000072020000}"/>
    <cellStyle name="Normal 61 2" xfId="1115" xr:uid="{00000000-0005-0000-0000-000073020000}"/>
    <cellStyle name="Normal 62" xfId="446" xr:uid="{00000000-0005-0000-0000-000074020000}"/>
    <cellStyle name="Normal 62 2" xfId="1116" xr:uid="{00000000-0005-0000-0000-000075020000}"/>
    <cellStyle name="Normal 63" xfId="447" xr:uid="{00000000-0005-0000-0000-000076020000}"/>
    <cellStyle name="Normal 63 2" xfId="1117" xr:uid="{00000000-0005-0000-0000-000077020000}"/>
    <cellStyle name="Normal 64" xfId="448" xr:uid="{00000000-0005-0000-0000-000078020000}"/>
    <cellStyle name="Normal 64 2" xfId="1118" xr:uid="{00000000-0005-0000-0000-000079020000}"/>
    <cellStyle name="Normal 65" xfId="449" xr:uid="{00000000-0005-0000-0000-00007A020000}"/>
    <cellStyle name="Normal 65 2" xfId="1119" xr:uid="{00000000-0005-0000-0000-00007B020000}"/>
    <cellStyle name="Normal 66" xfId="450" xr:uid="{00000000-0005-0000-0000-00007C020000}"/>
    <cellStyle name="Normal 66 2" xfId="1120" xr:uid="{00000000-0005-0000-0000-00007D020000}"/>
    <cellStyle name="Normal 67" xfId="451" xr:uid="{00000000-0005-0000-0000-00007E020000}"/>
    <cellStyle name="Normal 67 2" xfId="1121" xr:uid="{00000000-0005-0000-0000-00007F020000}"/>
    <cellStyle name="Normal 68" xfId="452" xr:uid="{00000000-0005-0000-0000-000080020000}"/>
    <cellStyle name="Normal 68 2" xfId="1122" xr:uid="{00000000-0005-0000-0000-000081020000}"/>
    <cellStyle name="Normal 69" xfId="453" xr:uid="{00000000-0005-0000-0000-000082020000}"/>
    <cellStyle name="Normal 69 2" xfId="1123" xr:uid="{00000000-0005-0000-0000-000083020000}"/>
    <cellStyle name="Normal 7" xfId="454" xr:uid="{00000000-0005-0000-0000-000084020000}"/>
    <cellStyle name="Normal 7 10" xfId="455" xr:uid="{00000000-0005-0000-0000-000085020000}"/>
    <cellStyle name="Normal 7 10 2" xfId="1124" xr:uid="{00000000-0005-0000-0000-000086020000}"/>
    <cellStyle name="Normal 7 11" xfId="456" xr:uid="{00000000-0005-0000-0000-000087020000}"/>
    <cellStyle name="Normal 7 12" xfId="457" xr:uid="{00000000-0005-0000-0000-000088020000}"/>
    <cellStyle name="Normal 7 2" xfId="458" xr:uid="{00000000-0005-0000-0000-000089020000}"/>
    <cellStyle name="Normal 7 2 2" xfId="1125" xr:uid="{00000000-0005-0000-0000-00008A020000}"/>
    <cellStyle name="Normal 7 3" xfId="459" xr:uid="{00000000-0005-0000-0000-00008B020000}"/>
    <cellStyle name="Normal 7 3 2" xfId="1126" xr:uid="{00000000-0005-0000-0000-00008C020000}"/>
    <cellStyle name="Normal 7 4" xfId="460" xr:uid="{00000000-0005-0000-0000-00008D020000}"/>
    <cellStyle name="Normal 7 4 2" xfId="1127" xr:uid="{00000000-0005-0000-0000-00008E020000}"/>
    <cellStyle name="Normal 7 5" xfId="461" xr:uid="{00000000-0005-0000-0000-00008F020000}"/>
    <cellStyle name="Normal 7 5 2" xfId="1128" xr:uid="{00000000-0005-0000-0000-000090020000}"/>
    <cellStyle name="Normal 7 6" xfId="462" xr:uid="{00000000-0005-0000-0000-000091020000}"/>
    <cellStyle name="Normal 7 6 2" xfId="1129" xr:uid="{00000000-0005-0000-0000-000092020000}"/>
    <cellStyle name="Normal 7 7" xfId="463" xr:uid="{00000000-0005-0000-0000-000093020000}"/>
    <cellStyle name="Normal 7 7 2" xfId="1130" xr:uid="{00000000-0005-0000-0000-000094020000}"/>
    <cellStyle name="Normal 7 8" xfId="464" xr:uid="{00000000-0005-0000-0000-000095020000}"/>
    <cellStyle name="Normal 7 8 2" xfId="1131" xr:uid="{00000000-0005-0000-0000-000096020000}"/>
    <cellStyle name="Normal 7 9" xfId="465" xr:uid="{00000000-0005-0000-0000-000097020000}"/>
    <cellStyle name="Normal 7 9 2" xfId="1132" xr:uid="{00000000-0005-0000-0000-000098020000}"/>
    <cellStyle name="Normal 70" xfId="466" xr:uid="{00000000-0005-0000-0000-000099020000}"/>
    <cellStyle name="Normal 70 2" xfId="1133" xr:uid="{00000000-0005-0000-0000-00009A020000}"/>
    <cellStyle name="Normal 71" xfId="467" xr:uid="{00000000-0005-0000-0000-00009B020000}"/>
    <cellStyle name="Normal 71 2" xfId="1134" xr:uid="{00000000-0005-0000-0000-00009C020000}"/>
    <cellStyle name="Normal 72" xfId="468" xr:uid="{00000000-0005-0000-0000-00009D020000}"/>
    <cellStyle name="Normal 72 2" xfId="1135" xr:uid="{00000000-0005-0000-0000-00009E020000}"/>
    <cellStyle name="Normal 73" xfId="469" xr:uid="{00000000-0005-0000-0000-00009F020000}"/>
    <cellStyle name="Normal 73 2" xfId="1136" xr:uid="{00000000-0005-0000-0000-0000A0020000}"/>
    <cellStyle name="Normal 74" xfId="470" xr:uid="{00000000-0005-0000-0000-0000A1020000}"/>
    <cellStyle name="Normal 74 2" xfId="1137" xr:uid="{00000000-0005-0000-0000-0000A2020000}"/>
    <cellStyle name="Normal 75" xfId="471" xr:uid="{00000000-0005-0000-0000-0000A3020000}"/>
    <cellStyle name="Normal 75 2" xfId="1138" xr:uid="{00000000-0005-0000-0000-0000A4020000}"/>
    <cellStyle name="Normal 76" xfId="472" xr:uid="{00000000-0005-0000-0000-0000A5020000}"/>
    <cellStyle name="Normal 76 2" xfId="1139" xr:uid="{00000000-0005-0000-0000-0000A6020000}"/>
    <cellStyle name="Normal 77" xfId="473" xr:uid="{00000000-0005-0000-0000-0000A7020000}"/>
    <cellStyle name="Normal 77 2" xfId="1140" xr:uid="{00000000-0005-0000-0000-0000A8020000}"/>
    <cellStyle name="Normal 78" xfId="474" xr:uid="{00000000-0005-0000-0000-0000A9020000}"/>
    <cellStyle name="Normal 78 2" xfId="1141" xr:uid="{00000000-0005-0000-0000-0000AA020000}"/>
    <cellStyle name="Normal 79" xfId="475" xr:uid="{00000000-0005-0000-0000-0000AB020000}"/>
    <cellStyle name="Normal 79 2" xfId="1142" xr:uid="{00000000-0005-0000-0000-0000AC020000}"/>
    <cellStyle name="Normal 8" xfId="476" xr:uid="{00000000-0005-0000-0000-0000AD020000}"/>
    <cellStyle name="Normal 8 2" xfId="477" xr:uid="{00000000-0005-0000-0000-0000AE020000}"/>
    <cellStyle name="Normal 80" xfId="478" xr:uid="{00000000-0005-0000-0000-0000AF020000}"/>
    <cellStyle name="Normal 80 2" xfId="1143" xr:uid="{00000000-0005-0000-0000-0000B0020000}"/>
    <cellStyle name="Normal 81" xfId="479" xr:uid="{00000000-0005-0000-0000-0000B1020000}"/>
    <cellStyle name="Normal 81 2" xfId="1144" xr:uid="{00000000-0005-0000-0000-0000B2020000}"/>
    <cellStyle name="Normal 82" xfId="480" xr:uid="{00000000-0005-0000-0000-0000B3020000}"/>
    <cellStyle name="Normal 82 2" xfId="1145" xr:uid="{00000000-0005-0000-0000-0000B4020000}"/>
    <cellStyle name="Normal 83" xfId="481" xr:uid="{00000000-0005-0000-0000-0000B5020000}"/>
    <cellStyle name="Normal 83 2" xfId="1146" xr:uid="{00000000-0005-0000-0000-0000B6020000}"/>
    <cellStyle name="Normal 84" xfId="482" xr:uid="{00000000-0005-0000-0000-0000B7020000}"/>
    <cellStyle name="Normal 84 2" xfId="1147" xr:uid="{00000000-0005-0000-0000-0000B8020000}"/>
    <cellStyle name="Normal 85" xfId="483" xr:uid="{00000000-0005-0000-0000-0000B9020000}"/>
    <cellStyle name="Normal 85 2" xfId="1148" xr:uid="{00000000-0005-0000-0000-0000BA020000}"/>
    <cellStyle name="Normal 86" xfId="484" xr:uid="{00000000-0005-0000-0000-0000BB020000}"/>
    <cellStyle name="Normal 86 2" xfId="1149" xr:uid="{00000000-0005-0000-0000-0000BC020000}"/>
    <cellStyle name="Normal 87" xfId="485" xr:uid="{00000000-0005-0000-0000-0000BD020000}"/>
    <cellStyle name="Normal 87 2" xfId="1150" xr:uid="{00000000-0005-0000-0000-0000BE020000}"/>
    <cellStyle name="Normal 88" xfId="486" xr:uid="{00000000-0005-0000-0000-0000BF020000}"/>
    <cellStyle name="Normal 88 2" xfId="1151" xr:uid="{00000000-0005-0000-0000-0000C0020000}"/>
    <cellStyle name="Normal 89" xfId="487" xr:uid="{00000000-0005-0000-0000-0000C1020000}"/>
    <cellStyle name="Normal 89 2" xfId="1152" xr:uid="{00000000-0005-0000-0000-0000C2020000}"/>
    <cellStyle name="Normal 9" xfId="488" xr:uid="{00000000-0005-0000-0000-0000C3020000}"/>
    <cellStyle name="Normal 9 10" xfId="489" xr:uid="{00000000-0005-0000-0000-0000C4020000}"/>
    <cellStyle name="Normal 9 10 2" xfId="1153" xr:uid="{00000000-0005-0000-0000-0000C5020000}"/>
    <cellStyle name="Normal 9 11" xfId="490" xr:uid="{00000000-0005-0000-0000-0000C6020000}"/>
    <cellStyle name="Normal 9 2" xfId="491" xr:uid="{00000000-0005-0000-0000-0000C7020000}"/>
    <cellStyle name="Normal 9 2 2" xfId="1154" xr:uid="{00000000-0005-0000-0000-0000C8020000}"/>
    <cellStyle name="Normal 9 3" xfId="492" xr:uid="{00000000-0005-0000-0000-0000C9020000}"/>
    <cellStyle name="Normal 9 3 2" xfId="1155" xr:uid="{00000000-0005-0000-0000-0000CA020000}"/>
    <cellStyle name="Normal 9 4" xfId="493" xr:uid="{00000000-0005-0000-0000-0000CB020000}"/>
    <cellStyle name="Normal 9 4 2" xfId="1156" xr:uid="{00000000-0005-0000-0000-0000CC020000}"/>
    <cellStyle name="Normal 9 5" xfId="494" xr:uid="{00000000-0005-0000-0000-0000CD020000}"/>
    <cellStyle name="Normal 9 5 2" xfId="1157" xr:uid="{00000000-0005-0000-0000-0000CE020000}"/>
    <cellStyle name="Normal 9 6" xfId="495" xr:uid="{00000000-0005-0000-0000-0000CF020000}"/>
    <cellStyle name="Normal 9 6 2" xfId="1158" xr:uid="{00000000-0005-0000-0000-0000D0020000}"/>
    <cellStyle name="Normal 9 7" xfId="496" xr:uid="{00000000-0005-0000-0000-0000D1020000}"/>
    <cellStyle name="Normal 9 7 2" xfId="1159" xr:uid="{00000000-0005-0000-0000-0000D2020000}"/>
    <cellStyle name="Normal 9 8" xfId="497" xr:uid="{00000000-0005-0000-0000-0000D3020000}"/>
    <cellStyle name="Normal 9 8 2" xfId="1160" xr:uid="{00000000-0005-0000-0000-0000D4020000}"/>
    <cellStyle name="Normal 9 9" xfId="498" xr:uid="{00000000-0005-0000-0000-0000D5020000}"/>
    <cellStyle name="Normal 9 9 2" xfId="1161" xr:uid="{00000000-0005-0000-0000-0000D6020000}"/>
    <cellStyle name="Normal 90" xfId="499" xr:uid="{00000000-0005-0000-0000-0000D7020000}"/>
    <cellStyle name="Normal 90 2" xfId="1162" xr:uid="{00000000-0005-0000-0000-0000D8020000}"/>
    <cellStyle name="Normal 91" xfId="500" xr:uid="{00000000-0005-0000-0000-0000D9020000}"/>
    <cellStyle name="Normal 91 2" xfId="1163" xr:uid="{00000000-0005-0000-0000-0000DA020000}"/>
    <cellStyle name="Normal 92" xfId="501" xr:uid="{00000000-0005-0000-0000-0000DB020000}"/>
    <cellStyle name="Normal 92 2" xfId="1164" xr:uid="{00000000-0005-0000-0000-0000DC020000}"/>
    <cellStyle name="Normal 93" xfId="502" xr:uid="{00000000-0005-0000-0000-0000DD020000}"/>
    <cellStyle name="Normal 93 2" xfId="1165" xr:uid="{00000000-0005-0000-0000-0000DE020000}"/>
    <cellStyle name="Normal 94" xfId="503" xr:uid="{00000000-0005-0000-0000-0000DF020000}"/>
    <cellStyle name="Normal 94 2" xfId="1166" xr:uid="{00000000-0005-0000-0000-0000E0020000}"/>
    <cellStyle name="Normal 95" xfId="504" xr:uid="{00000000-0005-0000-0000-0000E1020000}"/>
    <cellStyle name="Normal 96" xfId="505" xr:uid="{00000000-0005-0000-0000-0000E2020000}"/>
    <cellStyle name="Normal 96 2" xfId="1167" xr:uid="{00000000-0005-0000-0000-0000E3020000}"/>
    <cellStyle name="Normal 97" xfId="506" xr:uid="{00000000-0005-0000-0000-0000E4020000}"/>
    <cellStyle name="Normal 97 2" xfId="507" xr:uid="{00000000-0005-0000-0000-0000E5020000}"/>
    <cellStyle name="Normal 97_Tabelas BRF Dez10" xfId="508" xr:uid="{00000000-0005-0000-0000-0000E6020000}"/>
    <cellStyle name="Normal 98" xfId="509" xr:uid="{00000000-0005-0000-0000-0000E7020000}"/>
    <cellStyle name="Normal 99" xfId="510" xr:uid="{00000000-0005-0000-0000-0000E8020000}"/>
    <cellStyle name="Normal_Balanço (2)" xfId="511" xr:uid="{00000000-0005-0000-0000-0000E9020000}"/>
    <cellStyle name="Normal_desemp-fev-97 2" xfId="512" xr:uid="{00000000-0005-0000-0000-0000EA020000}"/>
    <cellStyle name="Normal_Exportação" xfId="513" xr:uid="{00000000-0005-0000-0000-0000EB020000}"/>
    <cellStyle name="Normal_Societário" xfId="514" xr:uid="{00000000-0005-0000-0000-0000EC020000}"/>
    <cellStyle name="Normal1" xfId="515" xr:uid="{00000000-0005-0000-0000-0000ED020000}"/>
    <cellStyle name="Normal1 2" xfId="516" xr:uid="{00000000-0005-0000-0000-0000EE020000}"/>
    <cellStyle name="Normal1 3" xfId="517" xr:uid="{00000000-0005-0000-0000-0000EF020000}"/>
    <cellStyle name="Normal1 4" xfId="518" xr:uid="{00000000-0005-0000-0000-0000F0020000}"/>
    <cellStyle name="Normal1_DRE + Bônus (dezembro-10) (2)" xfId="519" xr:uid="{00000000-0005-0000-0000-0000F1020000}"/>
    <cellStyle name="Normale_contabil FEV2007" xfId="520" xr:uid="{00000000-0005-0000-0000-0000F2020000}"/>
    <cellStyle name="Nota 2" xfId="521" xr:uid="{00000000-0005-0000-0000-0000F3020000}"/>
    <cellStyle name="Nota 2 10" xfId="522" xr:uid="{00000000-0005-0000-0000-0000F4020000}"/>
    <cellStyle name="Nota 2 10 2" xfId="1169" xr:uid="{00000000-0005-0000-0000-0000F5020000}"/>
    <cellStyle name="Nota 2 11" xfId="523" xr:uid="{00000000-0005-0000-0000-0000F6020000}"/>
    <cellStyle name="Nota 2 12" xfId="1168" xr:uid="{00000000-0005-0000-0000-0000F7020000}"/>
    <cellStyle name="Nota 2 2" xfId="524" xr:uid="{00000000-0005-0000-0000-0000F8020000}"/>
    <cellStyle name="Nota 2 2 2" xfId="1170" xr:uid="{00000000-0005-0000-0000-0000F9020000}"/>
    <cellStyle name="Nota 2 3" xfId="525" xr:uid="{00000000-0005-0000-0000-0000FA020000}"/>
    <cellStyle name="Nota 2 3 2" xfId="1171" xr:uid="{00000000-0005-0000-0000-0000FB020000}"/>
    <cellStyle name="Nota 2 4" xfId="526" xr:uid="{00000000-0005-0000-0000-0000FC020000}"/>
    <cellStyle name="Nota 2 4 2" xfId="1172" xr:uid="{00000000-0005-0000-0000-0000FD020000}"/>
    <cellStyle name="Nota 2 5" xfId="527" xr:uid="{00000000-0005-0000-0000-0000FE020000}"/>
    <cellStyle name="Nota 2 5 2" xfId="1173" xr:uid="{00000000-0005-0000-0000-0000FF020000}"/>
    <cellStyle name="Nota 2 6" xfId="528" xr:uid="{00000000-0005-0000-0000-000000030000}"/>
    <cellStyle name="Nota 2 6 2" xfId="1174" xr:uid="{00000000-0005-0000-0000-000001030000}"/>
    <cellStyle name="Nota 2 7" xfId="529" xr:uid="{00000000-0005-0000-0000-000002030000}"/>
    <cellStyle name="Nota 2 7 2" xfId="1175" xr:uid="{00000000-0005-0000-0000-000003030000}"/>
    <cellStyle name="Nota 2 8" xfId="530" xr:uid="{00000000-0005-0000-0000-000004030000}"/>
    <cellStyle name="Nota 2 8 2" xfId="1176" xr:uid="{00000000-0005-0000-0000-000005030000}"/>
    <cellStyle name="Nota 2 9" xfId="531" xr:uid="{00000000-0005-0000-0000-000006030000}"/>
    <cellStyle name="Nota 2 9 2" xfId="1177" xr:uid="{00000000-0005-0000-0000-000007030000}"/>
    <cellStyle name="Nota 3" xfId="532" xr:uid="{00000000-0005-0000-0000-000008030000}"/>
    <cellStyle name="Nota 3 10" xfId="533" xr:uid="{00000000-0005-0000-0000-000009030000}"/>
    <cellStyle name="Nota 3 10 2" xfId="1179" xr:uid="{00000000-0005-0000-0000-00000A030000}"/>
    <cellStyle name="Nota 3 11" xfId="1178" xr:uid="{00000000-0005-0000-0000-00000B030000}"/>
    <cellStyle name="Nota 3 2" xfId="534" xr:uid="{00000000-0005-0000-0000-00000C030000}"/>
    <cellStyle name="Nota 3 2 2" xfId="1180" xr:uid="{00000000-0005-0000-0000-00000D030000}"/>
    <cellStyle name="Nota 3 3" xfId="535" xr:uid="{00000000-0005-0000-0000-00000E030000}"/>
    <cellStyle name="Nota 3 3 2" xfId="1181" xr:uid="{00000000-0005-0000-0000-00000F030000}"/>
    <cellStyle name="Nota 3 4" xfId="536" xr:uid="{00000000-0005-0000-0000-000010030000}"/>
    <cellStyle name="Nota 3 4 2" xfId="1182" xr:uid="{00000000-0005-0000-0000-000011030000}"/>
    <cellStyle name="Nota 3 5" xfId="537" xr:uid="{00000000-0005-0000-0000-000012030000}"/>
    <cellStyle name="Nota 3 5 2" xfId="1183" xr:uid="{00000000-0005-0000-0000-000013030000}"/>
    <cellStyle name="Nota 3 6" xfId="538" xr:uid="{00000000-0005-0000-0000-000014030000}"/>
    <cellStyle name="Nota 3 6 2" xfId="1184" xr:uid="{00000000-0005-0000-0000-000015030000}"/>
    <cellStyle name="Nota 3 7" xfId="539" xr:uid="{00000000-0005-0000-0000-000016030000}"/>
    <cellStyle name="Nota 3 7 2" xfId="1185" xr:uid="{00000000-0005-0000-0000-000017030000}"/>
    <cellStyle name="Nota 3 8" xfId="540" xr:uid="{00000000-0005-0000-0000-000018030000}"/>
    <cellStyle name="Nota 3 8 2" xfId="1186" xr:uid="{00000000-0005-0000-0000-000019030000}"/>
    <cellStyle name="Nota 3 9" xfId="541" xr:uid="{00000000-0005-0000-0000-00001A030000}"/>
    <cellStyle name="Nota 3 9 2" xfId="1187" xr:uid="{00000000-0005-0000-0000-00001B030000}"/>
    <cellStyle name="Nota 4" xfId="542" xr:uid="{00000000-0005-0000-0000-00001C030000}"/>
    <cellStyle name="Nota 4 10" xfId="543" xr:uid="{00000000-0005-0000-0000-00001D030000}"/>
    <cellStyle name="Nota 4 10 2" xfId="1189" xr:uid="{00000000-0005-0000-0000-00001E030000}"/>
    <cellStyle name="Nota 4 11" xfId="1188" xr:uid="{00000000-0005-0000-0000-00001F030000}"/>
    <cellStyle name="Nota 4 2" xfId="544" xr:uid="{00000000-0005-0000-0000-000020030000}"/>
    <cellStyle name="Nota 4 2 2" xfId="1190" xr:uid="{00000000-0005-0000-0000-000021030000}"/>
    <cellStyle name="Nota 4 3" xfId="545" xr:uid="{00000000-0005-0000-0000-000022030000}"/>
    <cellStyle name="Nota 4 3 2" xfId="1191" xr:uid="{00000000-0005-0000-0000-000023030000}"/>
    <cellStyle name="Nota 4 4" xfId="546" xr:uid="{00000000-0005-0000-0000-000024030000}"/>
    <cellStyle name="Nota 4 4 2" xfId="1192" xr:uid="{00000000-0005-0000-0000-000025030000}"/>
    <cellStyle name="Nota 4 5" xfId="547" xr:uid="{00000000-0005-0000-0000-000026030000}"/>
    <cellStyle name="Nota 4 5 2" xfId="1193" xr:uid="{00000000-0005-0000-0000-000027030000}"/>
    <cellStyle name="Nota 4 6" xfId="548" xr:uid="{00000000-0005-0000-0000-000028030000}"/>
    <cellStyle name="Nota 4 6 2" xfId="1194" xr:uid="{00000000-0005-0000-0000-000029030000}"/>
    <cellStyle name="Nota 4 7" xfId="549" xr:uid="{00000000-0005-0000-0000-00002A030000}"/>
    <cellStyle name="Nota 4 7 2" xfId="1195" xr:uid="{00000000-0005-0000-0000-00002B030000}"/>
    <cellStyle name="Nota 4 8" xfId="550" xr:uid="{00000000-0005-0000-0000-00002C030000}"/>
    <cellStyle name="Nota 4 8 2" xfId="1196" xr:uid="{00000000-0005-0000-0000-00002D030000}"/>
    <cellStyle name="Nota 4 9" xfId="551" xr:uid="{00000000-0005-0000-0000-00002E030000}"/>
    <cellStyle name="Nota 4 9 2" xfId="1197" xr:uid="{00000000-0005-0000-0000-00002F030000}"/>
    <cellStyle name="Nota 5" xfId="552" xr:uid="{00000000-0005-0000-0000-000030030000}"/>
    <cellStyle name="Nota 5 10" xfId="553" xr:uid="{00000000-0005-0000-0000-000031030000}"/>
    <cellStyle name="Nota 5 10 2" xfId="1199" xr:uid="{00000000-0005-0000-0000-000032030000}"/>
    <cellStyle name="Nota 5 11" xfId="1198" xr:uid="{00000000-0005-0000-0000-000033030000}"/>
    <cellStyle name="Nota 5 2" xfId="554" xr:uid="{00000000-0005-0000-0000-000034030000}"/>
    <cellStyle name="Nota 5 2 2" xfId="1200" xr:uid="{00000000-0005-0000-0000-000035030000}"/>
    <cellStyle name="Nota 5 3" xfId="555" xr:uid="{00000000-0005-0000-0000-000036030000}"/>
    <cellStyle name="Nota 5 3 2" xfId="1201" xr:uid="{00000000-0005-0000-0000-000037030000}"/>
    <cellStyle name="Nota 5 4" xfId="556" xr:uid="{00000000-0005-0000-0000-000038030000}"/>
    <cellStyle name="Nota 5 4 2" xfId="1202" xr:uid="{00000000-0005-0000-0000-000039030000}"/>
    <cellStyle name="Nota 5 5" xfId="557" xr:uid="{00000000-0005-0000-0000-00003A030000}"/>
    <cellStyle name="Nota 5 5 2" xfId="1203" xr:uid="{00000000-0005-0000-0000-00003B030000}"/>
    <cellStyle name="Nota 5 6" xfId="558" xr:uid="{00000000-0005-0000-0000-00003C030000}"/>
    <cellStyle name="Nota 5 6 2" xfId="1204" xr:uid="{00000000-0005-0000-0000-00003D030000}"/>
    <cellStyle name="Nota 5 7" xfId="559" xr:uid="{00000000-0005-0000-0000-00003E030000}"/>
    <cellStyle name="Nota 5 7 2" xfId="1205" xr:uid="{00000000-0005-0000-0000-00003F030000}"/>
    <cellStyle name="Nota 5 8" xfId="560" xr:uid="{00000000-0005-0000-0000-000040030000}"/>
    <cellStyle name="Nota 5 8 2" xfId="1206" xr:uid="{00000000-0005-0000-0000-000041030000}"/>
    <cellStyle name="Nota 5 9" xfId="561" xr:uid="{00000000-0005-0000-0000-000042030000}"/>
    <cellStyle name="Nota 5 9 2" xfId="1207" xr:uid="{00000000-0005-0000-0000-000043030000}"/>
    <cellStyle name="NOTBALANCED" xfId="562" xr:uid="{00000000-0005-0000-0000-000044030000}"/>
    <cellStyle name="Note" xfId="563" xr:uid="{00000000-0005-0000-0000-000045030000}"/>
    <cellStyle name="ORANGE-oasis code different" xfId="564" xr:uid="{00000000-0005-0000-0000-000046030000}"/>
    <cellStyle name="Output" xfId="565" xr:uid="{00000000-0005-0000-0000-000047030000}"/>
    <cellStyle name="Percentual" xfId="566" xr:uid="{00000000-0005-0000-0000-000049030000}"/>
    <cellStyle name="pink- converted to metric" xfId="567" xr:uid="{00000000-0005-0000-0000-00004A030000}"/>
    <cellStyle name="Plain0Decimals" xfId="568" xr:uid="{00000000-0005-0000-0000-00004B030000}"/>
    <cellStyle name="PlainDollar" xfId="569" xr:uid="{00000000-0005-0000-0000-00004C030000}"/>
    <cellStyle name="Ponto" xfId="570" xr:uid="{00000000-0005-0000-0000-00004D030000}"/>
    <cellStyle name="Porcentagem" xfId="571" builtinId="5"/>
    <cellStyle name="Porcentagem 10" xfId="572" xr:uid="{00000000-0005-0000-0000-00004E030000}"/>
    <cellStyle name="Porcentagem 10 2" xfId="573" xr:uid="{00000000-0005-0000-0000-00004F030000}"/>
    <cellStyle name="Porcentagem 11" xfId="574" xr:uid="{00000000-0005-0000-0000-000050030000}"/>
    <cellStyle name="Porcentagem 11 2" xfId="575" xr:uid="{00000000-0005-0000-0000-000051030000}"/>
    <cellStyle name="Porcentagem 12" xfId="576" xr:uid="{00000000-0005-0000-0000-000052030000}"/>
    <cellStyle name="Porcentagem 12 2" xfId="577" xr:uid="{00000000-0005-0000-0000-000053030000}"/>
    <cellStyle name="Porcentagem 13" xfId="578" xr:uid="{00000000-0005-0000-0000-000054030000}"/>
    <cellStyle name="Porcentagem 14" xfId="579" xr:uid="{00000000-0005-0000-0000-000055030000}"/>
    <cellStyle name="Porcentagem 15" xfId="580" xr:uid="{00000000-0005-0000-0000-000056030000}"/>
    <cellStyle name="Porcentagem 16" xfId="581" xr:uid="{00000000-0005-0000-0000-000057030000}"/>
    <cellStyle name="Porcentagem 17" xfId="582" xr:uid="{00000000-0005-0000-0000-000058030000}"/>
    <cellStyle name="Porcentagem 18" xfId="583" xr:uid="{00000000-0005-0000-0000-000059030000}"/>
    <cellStyle name="Porcentagem 2" xfId="584" xr:uid="{00000000-0005-0000-0000-00005A030000}"/>
    <cellStyle name="Porcentagem 2 2" xfId="585" xr:uid="{00000000-0005-0000-0000-00005B030000}"/>
    <cellStyle name="Porcentagem 2 2 2" xfId="586" xr:uid="{00000000-0005-0000-0000-00005C030000}"/>
    <cellStyle name="Porcentagem 2 3" xfId="587" xr:uid="{00000000-0005-0000-0000-00005D030000}"/>
    <cellStyle name="Porcentagem 2 4" xfId="588" xr:uid="{00000000-0005-0000-0000-00005E030000}"/>
    <cellStyle name="Porcentagem 3" xfId="589" xr:uid="{00000000-0005-0000-0000-00005F030000}"/>
    <cellStyle name="Porcentagem 3 2" xfId="590" xr:uid="{00000000-0005-0000-0000-000060030000}"/>
    <cellStyle name="Porcentagem 3 3" xfId="591" xr:uid="{00000000-0005-0000-0000-000061030000}"/>
    <cellStyle name="Porcentagem 3 4" xfId="592" xr:uid="{00000000-0005-0000-0000-000062030000}"/>
    <cellStyle name="Porcentagem 4" xfId="593" xr:uid="{00000000-0005-0000-0000-000063030000}"/>
    <cellStyle name="Porcentagem 4 2" xfId="594" xr:uid="{00000000-0005-0000-0000-000064030000}"/>
    <cellStyle name="Porcentagem 4 3" xfId="595" xr:uid="{00000000-0005-0000-0000-000065030000}"/>
    <cellStyle name="Porcentagem 4 3 2" xfId="596" xr:uid="{00000000-0005-0000-0000-000066030000}"/>
    <cellStyle name="Porcentagem 4 4" xfId="597" xr:uid="{00000000-0005-0000-0000-000067030000}"/>
    <cellStyle name="Porcentagem 4 5" xfId="598" xr:uid="{00000000-0005-0000-0000-000068030000}"/>
    <cellStyle name="Porcentagem 4 6" xfId="599" xr:uid="{00000000-0005-0000-0000-000069030000}"/>
    <cellStyle name="Porcentagem 5" xfId="600" xr:uid="{00000000-0005-0000-0000-00006A030000}"/>
    <cellStyle name="Porcentagem 5 2" xfId="601" xr:uid="{00000000-0005-0000-0000-00006B030000}"/>
    <cellStyle name="Porcentagem 5 2 2" xfId="1208" xr:uid="{00000000-0005-0000-0000-00006C030000}"/>
    <cellStyle name="Porcentagem 5 3" xfId="602" xr:uid="{00000000-0005-0000-0000-00006D030000}"/>
    <cellStyle name="Porcentagem 6" xfId="603" xr:uid="{00000000-0005-0000-0000-00006E030000}"/>
    <cellStyle name="Porcentagem 6 2" xfId="604" xr:uid="{00000000-0005-0000-0000-00006F030000}"/>
    <cellStyle name="Porcentagem 7" xfId="605" xr:uid="{00000000-0005-0000-0000-000070030000}"/>
    <cellStyle name="Porcentagem 7 2" xfId="606" xr:uid="{00000000-0005-0000-0000-000071030000}"/>
    <cellStyle name="Porcentagem 7 2 2" xfId="1209" xr:uid="{00000000-0005-0000-0000-000072030000}"/>
    <cellStyle name="Porcentagem 7 3" xfId="607" xr:uid="{00000000-0005-0000-0000-000073030000}"/>
    <cellStyle name="Porcentagem 8" xfId="608" xr:uid="{00000000-0005-0000-0000-000074030000}"/>
    <cellStyle name="Porcentagem 8 2" xfId="609" xr:uid="{00000000-0005-0000-0000-000075030000}"/>
    <cellStyle name="Porcentagem 9" xfId="610" xr:uid="{00000000-0005-0000-0000-000076030000}"/>
    <cellStyle name="Porcentagem 9 2" xfId="611" xr:uid="{00000000-0005-0000-0000-000077030000}"/>
    <cellStyle name="Porcentaje" xfId="612" xr:uid="{00000000-0005-0000-0000-000078030000}"/>
    <cellStyle name="PSChar" xfId="613" xr:uid="{00000000-0005-0000-0000-000079030000}"/>
    <cellStyle name="PSDate" xfId="614" xr:uid="{00000000-0005-0000-0000-00007A030000}"/>
    <cellStyle name="PSDec" xfId="615" xr:uid="{00000000-0005-0000-0000-00007B030000}"/>
    <cellStyle name="PSHeading" xfId="616" xr:uid="{00000000-0005-0000-0000-00007C030000}"/>
    <cellStyle name="PSInt" xfId="617" xr:uid="{00000000-0005-0000-0000-00007D030000}"/>
    <cellStyle name="PSSpacer" xfId="618" xr:uid="{00000000-0005-0000-0000-00007E030000}"/>
    <cellStyle name="Punto" xfId="619" xr:uid="{00000000-0005-0000-0000-00007F030000}"/>
    <cellStyle name="Punto0" xfId="620" xr:uid="{00000000-0005-0000-0000-000080030000}"/>
    <cellStyle name="R$/kg" xfId="621" xr:uid="{00000000-0005-0000-0000-000081030000}"/>
    <cellStyle name="red-cut and paste" xfId="622" xr:uid="{00000000-0005-0000-0000-000082030000}"/>
    <cellStyle name="RED-TYPED IN NUMBERS" xfId="623" xr:uid="{00000000-0005-0000-0000-000083030000}"/>
    <cellStyle name="revisado" xfId="624" xr:uid="{00000000-0005-0000-0000-000084030000}"/>
    <cellStyle name="rightline" xfId="625" xr:uid="{00000000-0005-0000-0000-000085030000}"/>
    <cellStyle name="Saída 2" xfId="626" xr:uid="{00000000-0005-0000-0000-000086030000}"/>
    <cellStyle name="Saída 3" xfId="627" xr:uid="{00000000-0005-0000-0000-000087030000}"/>
    <cellStyle name="Saída 4" xfId="628" xr:uid="{00000000-0005-0000-0000-000088030000}"/>
    <cellStyle name="SAPBEXaggData" xfId="629" xr:uid="{00000000-0005-0000-0000-000089030000}"/>
    <cellStyle name="SAPBEXaggData 2" xfId="630" xr:uid="{00000000-0005-0000-0000-00008A030000}"/>
    <cellStyle name="SAPBEXaggDataEmph" xfId="631" xr:uid="{00000000-0005-0000-0000-00008B030000}"/>
    <cellStyle name="SAPBEXaggItem" xfId="632" xr:uid="{00000000-0005-0000-0000-00008C030000}"/>
    <cellStyle name="SAPBEXaggItem 2" xfId="633" xr:uid="{00000000-0005-0000-0000-00008D030000}"/>
    <cellStyle name="SAPBEXaggItem 2 2" xfId="634" xr:uid="{00000000-0005-0000-0000-00008E030000}"/>
    <cellStyle name="SAPBEXaggItem 2 2 2" xfId="635" xr:uid="{00000000-0005-0000-0000-00008F030000}"/>
    <cellStyle name="SAPBEXaggItem 2 2 2 2" xfId="636" xr:uid="{00000000-0005-0000-0000-000090030000}"/>
    <cellStyle name="SAPBEXaggItem 2 2 2 2 2" xfId="637" xr:uid="{00000000-0005-0000-0000-000091030000}"/>
    <cellStyle name="SAPBEXaggItem 2 2 2 2 2 2" xfId="638" xr:uid="{00000000-0005-0000-0000-000092030000}"/>
    <cellStyle name="SAPBEXaggItem 2 2 2 2 2 2 2" xfId="639" xr:uid="{00000000-0005-0000-0000-000093030000}"/>
    <cellStyle name="SAPBEXaggItem 2 2 2 2 2 2 2 2" xfId="640" xr:uid="{00000000-0005-0000-0000-000094030000}"/>
    <cellStyle name="SAPBEXaggItem 2 2 2 2 2 2 2 2 2" xfId="641" xr:uid="{00000000-0005-0000-0000-000095030000}"/>
    <cellStyle name="SAPBEXaggItem 2 2 2 2 2 2 2 2 2 2" xfId="642" xr:uid="{00000000-0005-0000-0000-000096030000}"/>
    <cellStyle name="SAPBEXaggItem 2 2 2 2 2 3" xfId="643" xr:uid="{00000000-0005-0000-0000-000097030000}"/>
    <cellStyle name="SAPBEXaggItem 3" xfId="644" xr:uid="{00000000-0005-0000-0000-000098030000}"/>
    <cellStyle name="SAPBEXaggItemX" xfId="645" xr:uid="{00000000-0005-0000-0000-000099030000}"/>
    <cellStyle name="SAPBEXchaText" xfId="646" xr:uid="{00000000-0005-0000-0000-00009A030000}"/>
    <cellStyle name="SAPBEXchaText 2" xfId="647" xr:uid="{00000000-0005-0000-0000-00009B030000}"/>
    <cellStyle name="SAPBEXchaText 3" xfId="648" xr:uid="{00000000-0005-0000-0000-00009C030000}"/>
    <cellStyle name="SAPBEXchaText 3 2" xfId="649" xr:uid="{00000000-0005-0000-0000-00009D030000}"/>
    <cellStyle name="SAPBEXchaText 3 2 2" xfId="650" xr:uid="{00000000-0005-0000-0000-00009E030000}"/>
    <cellStyle name="SAPBEXchaText 3 2 2 2" xfId="651" xr:uid="{00000000-0005-0000-0000-00009F030000}"/>
    <cellStyle name="SAPBEXchaText 3 2 2 2 2" xfId="652" xr:uid="{00000000-0005-0000-0000-0000A0030000}"/>
    <cellStyle name="SAPBEXchaText 3 2 2 2 2 2" xfId="653" xr:uid="{00000000-0005-0000-0000-0000A1030000}"/>
    <cellStyle name="SAPBEXchaText 3 2 2 2 2 2 2" xfId="654" xr:uid="{00000000-0005-0000-0000-0000A2030000}"/>
    <cellStyle name="SAPBEXchaText 3 2 2 2 2 2 2 2" xfId="655" xr:uid="{00000000-0005-0000-0000-0000A3030000}"/>
    <cellStyle name="SAPBEXchaText 3 2 2 2 2 2 2 2 2" xfId="656" xr:uid="{00000000-0005-0000-0000-0000A4030000}"/>
    <cellStyle name="SAPBEXchaText 3 2 2 2 2 2 2 2 2 2" xfId="657" xr:uid="{00000000-0005-0000-0000-0000A5030000}"/>
    <cellStyle name="SAPBEXchaText 3 2 2 2 2 3" xfId="658" xr:uid="{00000000-0005-0000-0000-0000A6030000}"/>
    <cellStyle name="SAPBEXchaText 4" xfId="659" xr:uid="{00000000-0005-0000-0000-0000A7030000}"/>
    <cellStyle name="SAPBEXchaText 5" xfId="660" xr:uid="{00000000-0005-0000-0000-0000A8030000}"/>
    <cellStyle name="SAPBEXchaText_Analise DE-PARA Setembro 2009 - BASE" xfId="661" xr:uid="{00000000-0005-0000-0000-0000A9030000}"/>
    <cellStyle name="SAPBEXexcBad" xfId="662" xr:uid="{00000000-0005-0000-0000-0000AA030000}"/>
    <cellStyle name="SAPBEXexcBad7" xfId="663" xr:uid="{00000000-0005-0000-0000-0000AB030000}"/>
    <cellStyle name="SAPBEXexcBad8" xfId="664" xr:uid="{00000000-0005-0000-0000-0000AC030000}"/>
    <cellStyle name="SAPBEXexcBad9" xfId="665" xr:uid="{00000000-0005-0000-0000-0000AD030000}"/>
    <cellStyle name="SAPBEXexcCritical" xfId="666" xr:uid="{00000000-0005-0000-0000-0000AE030000}"/>
    <cellStyle name="SAPBEXexcCritical4" xfId="667" xr:uid="{00000000-0005-0000-0000-0000AF030000}"/>
    <cellStyle name="SAPBEXexcCritical5" xfId="668" xr:uid="{00000000-0005-0000-0000-0000B0030000}"/>
    <cellStyle name="SAPBEXexcCritical6" xfId="669" xr:uid="{00000000-0005-0000-0000-0000B1030000}"/>
    <cellStyle name="SAPBEXexcGood" xfId="670" xr:uid="{00000000-0005-0000-0000-0000B2030000}"/>
    <cellStyle name="SAPBEXexcGood1" xfId="671" xr:uid="{00000000-0005-0000-0000-0000B3030000}"/>
    <cellStyle name="SAPBEXexcGood2" xfId="672" xr:uid="{00000000-0005-0000-0000-0000B4030000}"/>
    <cellStyle name="SAPBEXexcGood3" xfId="673" xr:uid="{00000000-0005-0000-0000-0000B5030000}"/>
    <cellStyle name="SAPBEXexcVeryBad" xfId="674" xr:uid="{00000000-0005-0000-0000-0000B6030000}"/>
    <cellStyle name="SAPBEXfilterDrill" xfId="675" xr:uid="{00000000-0005-0000-0000-0000B7030000}"/>
    <cellStyle name="SAPBEXfilterDrill 2" xfId="676" xr:uid="{00000000-0005-0000-0000-0000B8030000}"/>
    <cellStyle name="SAPBEXfilterItem" xfId="677" xr:uid="{00000000-0005-0000-0000-0000B9030000}"/>
    <cellStyle name="SAPBEXfilterItem 2" xfId="678" xr:uid="{00000000-0005-0000-0000-0000BA030000}"/>
    <cellStyle name="SAPBEXfilterText" xfId="679" xr:uid="{00000000-0005-0000-0000-0000BB030000}"/>
    <cellStyle name="SAPBEXfilterText 2" xfId="680" xr:uid="{00000000-0005-0000-0000-0000BC030000}"/>
    <cellStyle name="SAPBEXfilterText 3" xfId="681" xr:uid="{00000000-0005-0000-0000-0000BD030000}"/>
    <cellStyle name="SAPBEXformats" xfId="682" xr:uid="{00000000-0005-0000-0000-0000BE030000}"/>
    <cellStyle name="SAPBEXformats 2" xfId="683" xr:uid="{00000000-0005-0000-0000-0000BF030000}"/>
    <cellStyle name="SAPBEXformats 3" xfId="684" xr:uid="{00000000-0005-0000-0000-0000C0030000}"/>
    <cellStyle name="SAPBEXformats 4" xfId="685" xr:uid="{00000000-0005-0000-0000-0000C1030000}"/>
    <cellStyle name="SAPBEXformats 5" xfId="686" xr:uid="{00000000-0005-0000-0000-0000C2030000}"/>
    <cellStyle name="SAPBEXformats 6" xfId="687" xr:uid="{00000000-0005-0000-0000-0000C3030000}"/>
    <cellStyle name="SAPBEXformats_Analise DE-PARA Setembro 2009 - BASE" xfId="688" xr:uid="{00000000-0005-0000-0000-0000C4030000}"/>
    <cellStyle name="SAPBEXheaderData" xfId="689" xr:uid="{00000000-0005-0000-0000-0000C5030000}"/>
    <cellStyle name="SAPBEXheaderItem" xfId="690" xr:uid="{00000000-0005-0000-0000-0000C6030000}"/>
    <cellStyle name="SAPBEXheaderItem 2" xfId="691" xr:uid="{00000000-0005-0000-0000-0000C7030000}"/>
    <cellStyle name="SAPBEXheaderItem 3" xfId="692" xr:uid="{00000000-0005-0000-0000-0000C8030000}"/>
    <cellStyle name="SAPBEXheaderItem 4" xfId="693" xr:uid="{00000000-0005-0000-0000-0000C9030000}"/>
    <cellStyle name="SAPBEXheaderItem 5" xfId="694" xr:uid="{00000000-0005-0000-0000-0000CA030000}"/>
    <cellStyle name="SAPBEXheaderItem_Analise DE-PARA Setembro 2009 - BASE" xfId="695" xr:uid="{00000000-0005-0000-0000-0000CB030000}"/>
    <cellStyle name="SAPBEXheaderText" xfId="696" xr:uid="{00000000-0005-0000-0000-0000CC030000}"/>
    <cellStyle name="SAPBEXheaderText 2" xfId="697" xr:uid="{00000000-0005-0000-0000-0000CD030000}"/>
    <cellStyle name="SAPBEXheaderText 3" xfId="698" xr:uid="{00000000-0005-0000-0000-0000CE030000}"/>
    <cellStyle name="SAPBEXheaderText 4" xfId="699" xr:uid="{00000000-0005-0000-0000-0000CF030000}"/>
    <cellStyle name="SAPBEXheaderText 5" xfId="700" xr:uid="{00000000-0005-0000-0000-0000D0030000}"/>
    <cellStyle name="SAPBEXheaderText_Analise DE-PARA Setembro 2009 - BASE" xfId="701" xr:uid="{00000000-0005-0000-0000-0000D1030000}"/>
    <cellStyle name="SAPBEXHLevel0" xfId="702" xr:uid="{00000000-0005-0000-0000-0000D2030000}"/>
    <cellStyle name="SAPBEXHLevel0 2" xfId="703" xr:uid="{00000000-0005-0000-0000-0000D3030000}"/>
    <cellStyle name="SAPBEXHLevel0 3" xfId="704" xr:uid="{00000000-0005-0000-0000-0000D4030000}"/>
    <cellStyle name="SAPBEXHLevel0 4" xfId="705" xr:uid="{00000000-0005-0000-0000-0000D5030000}"/>
    <cellStyle name="SAPBEXHLevel0 5" xfId="706" xr:uid="{00000000-0005-0000-0000-0000D6030000}"/>
    <cellStyle name="SAPBEXHLevel0_Analise DE-PARA Setembro 2009 - BASE" xfId="707" xr:uid="{00000000-0005-0000-0000-0000D7030000}"/>
    <cellStyle name="SAPBEXHLevel0X" xfId="708" xr:uid="{00000000-0005-0000-0000-0000D8030000}"/>
    <cellStyle name="SAPBEXHLevel0X 2" xfId="709" xr:uid="{00000000-0005-0000-0000-0000D9030000}"/>
    <cellStyle name="SAPBEXHLevel0X 3" xfId="710" xr:uid="{00000000-0005-0000-0000-0000DA030000}"/>
    <cellStyle name="SAPBEXHLevel0X 4" xfId="711" xr:uid="{00000000-0005-0000-0000-0000DB030000}"/>
    <cellStyle name="SAPBEXHLevel0X 5" xfId="712" xr:uid="{00000000-0005-0000-0000-0000DC030000}"/>
    <cellStyle name="SAPBEXHLevel0X 6" xfId="713" xr:uid="{00000000-0005-0000-0000-0000DD030000}"/>
    <cellStyle name="SAPBEXHLevel0X_Analise DE-PARA Setembro 2009 - BASE" xfId="714" xr:uid="{00000000-0005-0000-0000-0000DE030000}"/>
    <cellStyle name="SAPBEXHLevel1" xfId="715" xr:uid="{00000000-0005-0000-0000-0000DF030000}"/>
    <cellStyle name="SAPBEXHLevel1 2" xfId="716" xr:uid="{00000000-0005-0000-0000-0000E0030000}"/>
    <cellStyle name="SAPBEXHLevel1 3" xfId="717" xr:uid="{00000000-0005-0000-0000-0000E1030000}"/>
    <cellStyle name="SAPBEXHLevel1 4" xfId="718" xr:uid="{00000000-0005-0000-0000-0000E2030000}"/>
    <cellStyle name="SAPBEXHLevel1 5" xfId="719" xr:uid="{00000000-0005-0000-0000-0000E3030000}"/>
    <cellStyle name="SAPBEXHLevel1 6" xfId="720" xr:uid="{00000000-0005-0000-0000-0000E4030000}"/>
    <cellStyle name="SAPBEXHLevel1_Analise DE-PARA Setembro 2009 - BASE" xfId="721" xr:uid="{00000000-0005-0000-0000-0000E5030000}"/>
    <cellStyle name="SAPBEXHLevel1X" xfId="722" xr:uid="{00000000-0005-0000-0000-0000E6030000}"/>
    <cellStyle name="SAPBEXHLevel1X 2" xfId="723" xr:uid="{00000000-0005-0000-0000-0000E7030000}"/>
    <cellStyle name="SAPBEXHLevel1X 3" xfId="724" xr:uid="{00000000-0005-0000-0000-0000E8030000}"/>
    <cellStyle name="SAPBEXHLevel1X 4" xfId="725" xr:uid="{00000000-0005-0000-0000-0000E9030000}"/>
    <cellStyle name="SAPBEXHLevel1X 5" xfId="726" xr:uid="{00000000-0005-0000-0000-0000EA030000}"/>
    <cellStyle name="SAPBEXHLevel1X 6" xfId="727" xr:uid="{00000000-0005-0000-0000-0000EB030000}"/>
    <cellStyle name="SAPBEXHLevel1X_Analise DE-PARA Setembro 2009 - BASE" xfId="728" xr:uid="{00000000-0005-0000-0000-0000EC030000}"/>
    <cellStyle name="SAPBEXHLevel2" xfId="729" xr:uid="{00000000-0005-0000-0000-0000ED030000}"/>
    <cellStyle name="SAPBEXHLevel2 2" xfId="730" xr:uid="{00000000-0005-0000-0000-0000EE030000}"/>
    <cellStyle name="SAPBEXHLevel2 3" xfId="731" xr:uid="{00000000-0005-0000-0000-0000EF030000}"/>
    <cellStyle name="SAPBEXHLevel2 4" xfId="732" xr:uid="{00000000-0005-0000-0000-0000F0030000}"/>
    <cellStyle name="SAPBEXHLevel2 5" xfId="733" xr:uid="{00000000-0005-0000-0000-0000F1030000}"/>
    <cellStyle name="SAPBEXHLevel2 6" xfId="734" xr:uid="{00000000-0005-0000-0000-0000F2030000}"/>
    <cellStyle name="SAPBEXHLevel2_Analise DE-PARA Setembro 2009 - BASE" xfId="735" xr:uid="{00000000-0005-0000-0000-0000F3030000}"/>
    <cellStyle name="SAPBEXHLevel2X" xfId="736" xr:uid="{00000000-0005-0000-0000-0000F4030000}"/>
    <cellStyle name="SAPBEXHLevel2X 2" xfId="737" xr:uid="{00000000-0005-0000-0000-0000F5030000}"/>
    <cellStyle name="SAPBEXHLevel2X 3" xfId="738" xr:uid="{00000000-0005-0000-0000-0000F6030000}"/>
    <cellStyle name="SAPBEXHLevel2X 4" xfId="739" xr:uid="{00000000-0005-0000-0000-0000F7030000}"/>
    <cellStyle name="SAPBEXHLevel2X 5" xfId="740" xr:uid="{00000000-0005-0000-0000-0000F8030000}"/>
    <cellStyle name="SAPBEXHLevel2X 6" xfId="741" xr:uid="{00000000-0005-0000-0000-0000F9030000}"/>
    <cellStyle name="SAPBEXHLevel2X_Analise DE-PARA Setembro 2009 - BASE" xfId="742" xr:uid="{00000000-0005-0000-0000-0000FA030000}"/>
    <cellStyle name="SAPBEXHLevel3" xfId="743" xr:uid="{00000000-0005-0000-0000-0000FB030000}"/>
    <cellStyle name="SAPBEXHLevel3 2" xfId="744" xr:uid="{00000000-0005-0000-0000-0000FC030000}"/>
    <cellStyle name="SAPBEXHLevel3 3" xfId="745" xr:uid="{00000000-0005-0000-0000-0000FD030000}"/>
    <cellStyle name="SAPBEXHLevel3 4" xfId="746" xr:uid="{00000000-0005-0000-0000-0000FE030000}"/>
    <cellStyle name="SAPBEXHLevel3 5" xfId="747" xr:uid="{00000000-0005-0000-0000-0000FF030000}"/>
    <cellStyle name="SAPBEXHLevel3 6" xfId="748" xr:uid="{00000000-0005-0000-0000-000000040000}"/>
    <cellStyle name="SAPBEXHLevel3_Analise DE-PARA Setembro 2009 - BASE" xfId="749" xr:uid="{00000000-0005-0000-0000-000001040000}"/>
    <cellStyle name="SAPBEXHLevel3X" xfId="750" xr:uid="{00000000-0005-0000-0000-000002040000}"/>
    <cellStyle name="SAPBEXHLevel3X 2" xfId="751" xr:uid="{00000000-0005-0000-0000-000003040000}"/>
    <cellStyle name="SAPBEXHLevel3X 3" xfId="752" xr:uid="{00000000-0005-0000-0000-000004040000}"/>
    <cellStyle name="SAPBEXHLevel3X 4" xfId="753" xr:uid="{00000000-0005-0000-0000-000005040000}"/>
    <cellStyle name="SAPBEXHLevel3X 5" xfId="754" xr:uid="{00000000-0005-0000-0000-000006040000}"/>
    <cellStyle name="SAPBEXHLevel3X 6" xfId="755" xr:uid="{00000000-0005-0000-0000-000007040000}"/>
    <cellStyle name="SAPBEXHLevel3X_Analise DE-PARA Setembro 2009 - BASE" xfId="756" xr:uid="{00000000-0005-0000-0000-000008040000}"/>
    <cellStyle name="SAPBEXresData" xfId="757" xr:uid="{00000000-0005-0000-0000-000009040000}"/>
    <cellStyle name="SAPBEXresDataEmph" xfId="758" xr:uid="{00000000-0005-0000-0000-00000A040000}"/>
    <cellStyle name="SAPBEXresItem" xfId="759" xr:uid="{00000000-0005-0000-0000-00000B040000}"/>
    <cellStyle name="SAPBEXresItem 2" xfId="760" xr:uid="{00000000-0005-0000-0000-00000C040000}"/>
    <cellStyle name="SAPBEXresItemX" xfId="761" xr:uid="{00000000-0005-0000-0000-00000D040000}"/>
    <cellStyle name="SAPBEXstdData" xfId="762" xr:uid="{00000000-0005-0000-0000-00000E040000}"/>
    <cellStyle name="SAPBEXstdData 2" xfId="763" xr:uid="{00000000-0005-0000-0000-00000F040000}"/>
    <cellStyle name="SAPBEXstdData 3" xfId="764" xr:uid="{00000000-0005-0000-0000-000010040000}"/>
    <cellStyle name="SAPBEXstdDataEmph" xfId="765" xr:uid="{00000000-0005-0000-0000-000011040000}"/>
    <cellStyle name="SAPBEXstdItem" xfId="766" xr:uid="{00000000-0005-0000-0000-000012040000}"/>
    <cellStyle name="SAPBEXstdItem 2" xfId="767" xr:uid="{00000000-0005-0000-0000-000013040000}"/>
    <cellStyle name="SAPBEXstdItem 3" xfId="768" xr:uid="{00000000-0005-0000-0000-000014040000}"/>
    <cellStyle name="SAPBEXstdItem 3 2" xfId="769" xr:uid="{00000000-0005-0000-0000-000015040000}"/>
    <cellStyle name="SAPBEXstdItem 3 2 2" xfId="770" xr:uid="{00000000-0005-0000-0000-000016040000}"/>
    <cellStyle name="SAPBEXstdItem 3 2 2 2" xfId="771" xr:uid="{00000000-0005-0000-0000-000017040000}"/>
    <cellStyle name="SAPBEXstdItem 3 2 2 2 2" xfId="772" xr:uid="{00000000-0005-0000-0000-000018040000}"/>
    <cellStyle name="SAPBEXstdItem 3 2 2 2 2 2" xfId="773" xr:uid="{00000000-0005-0000-0000-000019040000}"/>
    <cellStyle name="SAPBEXstdItem 3 2 2 2 2 2 2" xfId="774" xr:uid="{00000000-0005-0000-0000-00001A040000}"/>
    <cellStyle name="SAPBEXstdItem 3 2 2 2 2 2 2 2" xfId="775" xr:uid="{00000000-0005-0000-0000-00001B040000}"/>
    <cellStyle name="SAPBEXstdItem 3 2 2 2 2 2 2 2 2" xfId="776" xr:uid="{00000000-0005-0000-0000-00001C040000}"/>
    <cellStyle name="SAPBEXstdItem 3 2 2 2 2 2 2 2 2 2" xfId="777" xr:uid="{00000000-0005-0000-0000-00001D040000}"/>
    <cellStyle name="SAPBEXstdItem 3 2 2 2 2 3" xfId="778" xr:uid="{00000000-0005-0000-0000-00001E040000}"/>
    <cellStyle name="SAPBEXstdItem 4" xfId="779" xr:uid="{00000000-0005-0000-0000-00001F040000}"/>
    <cellStyle name="SAPBEXstdItem 5" xfId="780" xr:uid="{00000000-0005-0000-0000-000020040000}"/>
    <cellStyle name="SAPBEXstdItem 6" xfId="781" xr:uid="{00000000-0005-0000-0000-000021040000}"/>
    <cellStyle name="SAPBEXstdItem 7" xfId="782" xr:uid="{00000000-0005-0000-0000-000022040000}"/>
    <cellStyle name="SAPBEXstdItem 8" xfId="783" xr:uid="{00000000-0005-0000-0000-000023040000}"/>
    <cellStyle name="SAPBEXstdItem 9" xfId="784" xr:uid="{00000000-0005-0000-0000-000024040000}"/>
    <cellStyle name="SAPBEXstdItem_Analise DE-PARA Setembro 2009 - BASE" xfId="785" xr:uid="{00000000-0005-0000-0000-000025040000}"/>
    <cellStyle name="SAPBEXstdItemX" xfId="786" xr:uid="{00000000-0005-0000-0000-000026040000}"/>
    <cellStyle name="SAPBEXstdItemX 2" xfId="787" xr:uid="{00000000-0005-0000-0000-000027040000}"/>
    <cellStyle name="SAPBEXstdItemX 3" xfId="788" xr:uid="{00000000-0005-0000-0000-000028040000}"/>
    <cellStyle name="SAPBEXstdItemX 3 2" xfId="789" xr:uid="{00000000-0005-0000-0000-000029040000}"/>
    <cellStyle name="SAPBEXstdItemX 3 2 2" xfId="790" xr:uid="{00000000-0005-0000-0000-00002A040000}"/>
    <cellStyle name="SAPBEXstdItemX 3 2 2 2" xfId="791" xr:uid="{00000000-0005-0000-0000-00002B040000}"/>
    <cellStyle name="SAPBEXstdItemX 3 2 2 2 2" xfId="792" xr:uid="{00000000-0005-0000-0000-00002C040000}"/>
    <cellStyle name="SAPBEXstdItemX 3 2 2 2 2 2" xfId="793" xr:uid="{00000000-0005-0000-0000-00002D040000}"/>
    <cellStyle name="SAPBEXstdItemX 3 2 2 2 2 2 2" xfId="794" xr:uid="{00000000-0005-0000-0000-00002E040000}"/>
    <cellStyle name="SAPBEXstdItemX 3 2 2 2 2 2 2 2" xfId="795" xr:uid="{00000000-0005-0000-0000-00002F040000}"/>
    <cellStyle name="SAPBEXstdItemX 3 2 2 2 2 2 2 2 2" xfId="796" xr:uid="{00000000-0005-0000-0000-000030040000}"/>
    <cellStyle name="SAPBEXstdItemX 3 2 2 2 2 2 2 2 2 2" xfId="797" xr:uid="{00000000-0005-0000-0000-000031040000}"/>
    <cellStyle name="SAPBEXstdItemX 3 2 2 2 2 3" xfId="798" xr:uid="{00000000-0005-0000-0000-000032040000}"/>
    <cellStyle name="SAPBEXstdItemX 4" xfId="799" xr:uid="{00000000-0005-0000-0000-000033040000}"/>
    <cellStyle name="SAPBEXstdItemX 5" xfId="800" xr:uid="{00000000-0005-0000-0000-000034040000}"/>
    <cellStyle name="SAPBEXstdItemX 6" xfId="801" xr:uid="{00000000-0005-0000-0000-000035040000}"/>
    <cellStyle name="SAPBEXstdItemX_Analise DE-PARA Setembro 2009 - BASE" xfId="802" xr:uid="{00000000-0005-0000-0000-000036040000}"/>
    <cellStyle name="SAPBEXsubData" xfId="803" xr:uid="{00000000-0005-0000-0000-000037040000}"/>
    <cellStyle name="SAPBEXsubDataEmph" xfId="804" xr:uid="{00000000-0005-0000-0000-000038040000}"/>
    <cellStyle name="SAPBEXsubItem" xfId="805" xr:uid="{00000000-0005-0000-0000-000039040000}"/>
    <cellStyle name="SAPBEXtitle" xfId="806" xr:uid="{00000000-0005-0000-0000-00003A040000}"/>
    <cellStyle name="SAPBEXtitle 2" xfId="807" xr:uid="{00000000-0005-0000-0000-00003B040000}"/>
    <cellStyle name="SAPBEXtitle 3" xfId="808" xr:uid="{00000000-0005-0000-0000-00003C040000}"/>
    <cellStyle name="SAPBEXtitle 4" xfId="809" xr:uid="{00000000-0005-0000-0000-00003D040000}"/>
    <cellStyle name="SAPBEXtitle 5" xfId="810" xr:uid="{00000000-0005-0000-0000-00003E040000}"/>
    <cellStyle name="SAPBEXtitle_Analise DE-PARA Setembro 2009 - BASE" xfId="811" xr:uid="{00000000-0005-0000-0000-00003F040000}"/>
    <cellStyle name="SAPBEXundefined" xfId="812" xr:uid="{00000000-0005-0000-0000-000040040000}"/>
    <cellStyle name="SEM-BPS-data" xfId="813" xr:uid="{00000000-0005-0000-0000-000041040000}"/>
    <cellStyle name="SEM-BPS-head" xfId="814" xr:uid="{00000000-0005-0000-0000-000042040000}"/>
    <cellStyle name="SEM-BPS-headdata" xfId="815" xr:uid="{00000000-0005-0000-0000-000043040000}"/>
    <cellStyle name="SEM-BPS-headkey" xfId="816" xr:uid="{00000000-0005-0000-0000-000044040000}"/>
    <cellStyle name="SEM-BPS-input-on" xfId="817" xr:uid="{00000000-0005-0000-0000-000045040000}"/>
    <cellStyle name="SEM-BPS-key" xfId="818" xr:uid="{00000000-0005-0000-0000-000046040000}"/>
    <cellStyle name="SEM-BPS-sub1" xfId="819" xr:uid="{00000000-0005-0000-0000-000047040000}"/>
    <cellStyle name="SEM-BPS-sub2" xfId="820" xr:uid="{00000000-0005-0000-0000-000048040000}"/>
    <cellStyle name="SEM-BPS-total" xfId="821" xr:uid="{00000000-0005-0000-0000-000049040000}"/>
    <cellStyle name="Sep. milhar [0]" xfId="822" xr:uid="{00000000-0005-0000-0000-00004A040000}"/>
    <cellStyle name="Separador de m" xfId="823" xr:uid="{00000000-0005-0000-0000-00004B040000}"/>
    <cellStyle name="Separador de milhares 10" xfId="824" xr:uid="{00000000-0005-0000-0000-00004C040000}"/>
    <cellStyle name="Separador de milhares 10 10" xfId="825" xr:uid="{00000000-0005-0000-0000-00004D040000}"/>
    <cellStyle name="Separador de milhares 10 11" xfId="826" xr:uid="{00000000-0005-0000-0000-00004E040000}"/>
    <cellStyle name="Separador de milhares 10 12" xfId="1229" xr:uid="{00000000-0005-0000-0000-00004F040000}"/>
    <cellStyle name="Separador de milhares 10 2" xfId="827" xr:uid="{00000000-0005-0000-0000-000050040000}"/>
    <cellStyle name="Separador de milhares 10 2 2" xfId="828" xr:uid="{00000000-0005-0000-0000-000051040000}"/>
    <cellStyle name="Separador de milhares 10 2 2 2" xfId="1211" xr:uid="{00000000-0005-0000-0000-000052040000}"/>
    <cellStyle name="Separador de milhares 10 2 2 2 2" xfId="1288" xr:uid="{00000000-0005-0000-0000-000053040000}"/>
    <cellStyle name="Separador de milhares 10 2 2 3" xfId="1231" xr:uid="{00000000-0005-0000-0000-000054040000}"/>
    <cellStyle name="Separador de milhares 10 2 3" xfId="829" xr:uid="{00000000-0005-0000-0000-000055040000}"/>
    <cellStyle name="Separador de milhares 10 2 3 2" xfId="1212" xr:uid="{00000000-0005-0000-0000-000056040000}"/>
    <cellStyle name="Separador de milhares 10 2 3 2 2" xfId="1289" xr:uid="{00000000-0005-0000-0000-000057040000}"/>
    <cellStyle name="Separador de milhares 10 2 3 3" xfId="1232" xr:uid="{00000000-0005-0000-0000-000058040000}"/>
    <cellStyle name="Separador de milhares 10 2 4" xfId="1210" xr:uid="{00000000-0005-0000-0000-000059040000}"/>
    <cellStyle name="Separador de milhares 10 2 4 2" xfId="1287" xr:uid="{00000000-0005-0000-0000-00005A040000}"/>
    <cellStyle name="Separador de milhares 10 2 5" xfId="1230" xr:uid="{00000000-0005-0000-0000-00005B040000}"/>
    <cellStyle name="Separador de milhares 10 3" xfId="830" xr:uid="{00000000-0005-0000-0000-00005C040000}"/>
    <cellStyle name="Separador de milhares 10 3 2" xfId="1213" xr:uid="{00000000-0005-0000-0000-00005D040000}"/>
    <cellStyle name="Separador de milhares 10 3 2 2" xfId="1290" xr:uid="{00000000-0005-0000-0000-00005E040000}"/>
    <cellStyle name="Separador de milhares 10 3 3" xfId="1233" xr:uid="{00000000-0005-0000-0000-00005F040000}"/>
    <cellStyle name="Separador de milhares 10 4" xfId="831" xr:uid="{00000000-0005-0000-0000-000060040000}"/>
    <cellStyle name="Separador de milhares 10 4 2" xfId="1214" xr:uid="{00000000-0005-0000-0000-000061040000}"/>
    <cellStyle name="Separador de milhares 10 4 2 2" xfId="1291" xr:uid="{00000000-0005-0000-0000-000062040000}"/>
    <cellStyle name="Separador de milhares 10 4 3" xfId="1234" xr:uid="{00000000-0005-0000-0000-000063040000}"/>
    <cellStyle name="Separador de milhares 10 5" xfId="832" xr:uid="{00000000-0005-0000-0000-000064040000}"/>
    <cellStyle name="Separador de milhares 10 5 2" xfId="833" xr:uid="{00000000-0005-0000-0000-000065040000}"/>
    <cellStyle name="Separador de milhares 10 5 3" xfId="834" xr:uid="{00000000-0005-0000-0000-000066040000}"/>
    <cellStyle name="Separador de milhares 10 5 4" xfId="1235" xr:uid="{00000000-0005-0000-0000-000067040000}"/>
    <cellStyle name="Separador de milhares 10 6" xfId="835" xr:uid="{00000000-0005-0000-0000-000068040000}"/>
    <cellStyle name="Separador de milhares 10 7" xfId="836" xr:uid="{00000000-0005-0000-0000-000069040000}"/>
    <cellStyle name="Separador de milhares 10 8" xfId="837" xr:uid="{00000000-0005-0000-0000-00006A040000}"/>
    <cellStyle name="Separador de milhares 10 9" xfId="838" xr:uid="{00000000-0005-0000-0000-00006B040000}"/>
    <cellStyle name="Separador de milhares 11" xfId="839" xr:uid="{00000000-0005-0000-0000-00006C040000}"/>
    <cellStyle name="Separador de milhares 11 2" xfId="1236" xr:uid="{00000000-0005-0000-0000-00006D040000}"/>
    <cellStyle name="Separador de milhares 12" xfId="840" xr:uid="{00000000-0005-0000-0000-00006E040000}"/>
    <cellStyle name="Separador de milhares 12 2" xfId="841" xr:uid="{00000000-0005-0000-0000-00006F040000}"/>
    <cellStyle name="Separador de milhares 12 2 2" xfId="1238" xr:uid="{00000000-0005-0000-0000-000070040000}"/>
    <cellStyle name="Separador de milhares 12 3" xfId="1237" xr:uid="{00000000-0005-0000-0000-000071040000}"/>
    <cellStyle name="Separador de milhares 13" xfId="842" xr:uid="{00000000-0005-0000-0000-000072040000}"/>
    <cellStyle name="Separador de milhares 13 2" xfId="843" xr:uid="{00000000-0005-0000-0000-000073040000}"/>
    <cellStyle name="Separador de milhares 13 2 2" xfId="1240" xr:uid="{00000000-0005-0000-0000-000074040000}"/>
    <cellStyle name="Separador de milhares 13 3" xfId="1239" xr:uid="{00000000-0005-0000-0000-000075040000}"/>
    <cellStyle name="Separador de milhares 14" xfId="844" xr:uid="{00000000-0005-0000-0000-000076040000}"/>
    <cellStyle name="Separador de milhares 14 2" xfId="845" xr:uid="{00000000-0005-0000-0000-000077040000}"/>
    <cellStyle name="Separador de milhares 14 2 2" xfId="1242" xr:uid="{00000000-0005-0000-0000-000078040000}"/>
    <cellStyle name="Separador de milhares 14 3" xfId="1241" xr:uid="{00000000-0005-0000-0000-000079040000}"/>
    <cellStyle name="Separador de milhares 15" xfId="846" xr:uid="{00000000-0005-0000-0000-00007A040000}"/>
    <cellStyle name="Separador de milhares 15 2" xfId="1243" xr:uid="{00000000-0005-0000-0000-00007B040000}"/>
    <cellStyle name="Separador de milhares 16" xfId="847" xr:uid="{00000000-0005-0000-0000-00007C040000}"/>
    <cellStyle name="Separador de milhares 16 2" xfId="1244" xr:uid="{00000000-0005-0000-0000-00007D040000}"/>
    <cellStyle name="Separador de milhares 17" xfId="848" xr:uid="{00000000-0005-0000-0000-00007E040000}"/>
    <cellStyle name="Separador de milhares 17 2" xfId="849" xr:uid="{00000000-0005-0000-0000-00007F040000}"/>
    <cellStyle name="Separador de milhares 17 3" xfId="850" xr:uid="{00000000-0005-0000-0000-000080040000}"/>
    <cellStyle name="Separador de milhares 17 4" xfId="851" xr:uid="{00000000-0005-0000-0000-000081040000}"/>
    <cellStyle name="Separador de milhares 17 4 2" xfId="1246" xr:uid="{00000000-0005-0000-0000-000082040000}"/>
    <cellStyle name="Separador de milhares 17 5" xfId="1245" xr:uid="{00000000-0005-0000-0000-000083040000}"/>
    <cellStyle name="Separador de milhares 18" xfId="852" xr:uid="{00000000-0005-0000-0000-000084040000}"/>
    <cellStyle name="Separador de milhares 18 2" xfId="1247" xr:uid="{00000000-0005-0000-0000-000085040000}"/>
    <cellStyle name="Separador de milhares 19" xfId="853" xr:uid="{00000000-0005-0000-0000-000086040000}"/>
    <cellStyle name="Separador de milhares 19 2" xfId="1248" xr:uid="{00000000-0005-0000-0000-000087040000}"/>
    <cellStyle name="Separador de milhares 2" xfId="854" xr:uid="{00000000-0005-0000-0000-000088040000}"/>
    <cellStyle name="Separador de milhares 2 2" xfId="855" xr:uid="{00000000-0005-0000-0000-000089040000}"/>
    <cellStyle name="Separador de milhares 2 2 2" xfId="1250" xr:uid="{00000000-0005-0000-0000-00008A040000}"/>
    <cellStyle name="Separador de milhares 2 3" xfId="856" xr:uid="{00000000-0005-0000-0000-00008B040000}"/>
    <cellStyle name="Separador de milhares 2 3 2" xfId="1251" xr:uid="{00000000-0005-0000-0000-00008C040000}"/>
    <cellStyle name="Separador de milhares 2 4" xfId="857" xr:uid="{00000000-0005-0000-0000-00008D040000}"/>
    <cellStyle name="Separador de milhares 2 4 2" xfId="1252" xr:uid="{00000000-0005-0000-0000-00008E040000}"/>
    <cellStyle name="Separador de milhares 2 5" xfId="858" xr:uid="{00000000-0005-0000-0000-00008F040000}"/>
    <cellStyle name="Separador de milhares 2 5 2" xfId="859" xr:uid="{00000000-0005-0000-0000-000090040000}"/>
    <cellStyle name="Separador de milhares 2 5 2 2" xfId="1216" xr:uid="{00000000-0005-0000-0000-000091040000}"/>
    <cellStyle name="Separador de milhares 2 5 2 2 2" xfId="1293" xr:uid="{00000000-0005-0000-0000-000092040000}"/>
    <cellStyle name="Separador de milhares 2 5 2 3" xfId="1254" xr:uid="{00000000-0005-0000-0000-000093040000}"/>
    <cellStyle name="Separador de milhares 2 5 3" xfId="1215" xr:uid="{00000000-0005-0000-0000-000094040000}"/>
    <cellStyle name="Separador de milhares 2 5 3 2" xfId="1292" xr:uid="{00000000-0005-0000-0000-000095040000}"/>
    <cellStyle name="Separador de milhares 2 5 4" xfId="1253" xr:uid="{00000000-0005-0000-0000-000096040000}"/>
    <cellStyle name="Separador de milhares 2 6" xfId="860" xr:uid="{00000000-0005-0000-0000-000097040000}"/>
    <cellStyle name="Separador de milhares 2 6 2" xfId="1217" xr:uid="{00000000-0005-0000-0000-000098040000}"/>
    <cellStyle name="Separador de milhares 2 6 2 2" xfId="1294" xr:uid="{00000000-0005-0000-0000-000099040000}"/>
    <cellStyle name="Separador de milhares 2 6 3" xfId="1255" xr:uid="{00000000-0005-0000-0000-00009A040000}"/>
    <cellStyle name="Separador de milhares 2 7" xfId="1249" xr:uid="{00000000-0005-0000-0000-00009B040000}"/>
    <cellStyle name="Separador de milhares 20" xfId="861" xr:uid="{00000000-0005-0000-0000-00009C040000}"/>
    <cellStyle name="Separador de milhares 20 2" xfId="1256" xr:uid="{00000000-0005-0000-0000-00009D040000}"/>
    <cellStyle name="Separador de milhares 21" xfId="862" xr:uid="{00000000-0005-0000-0000-00009E040000}"/>
    <cellStyle name="Separador de milhares 22" xfId="863" xr:uid="{00000000-0005-0000-0000-00009F040000}"/>
    <cellStyle name="Separador de milhares 23" xfId="864" xr:uid="{00000000-0005-0000-0000-0000A0040000}"/>
    <cellStyle name="Separador de milhares 23 2" xfId="1257" xr:uid="{00000000-0005-0000-0000-0000A1040000}"/>
    <cellStyle name="Separador de milhares 3" xfId="865" xr:uid="{00000000-0005-0000-0000-0000A2040000}"/>
    <cellStyle name="Separador de milhares 3 2" xfId="866" xr:uid="{00000000-0005-0000-0000-0000A3040000}"/>
    <cellStyle name="Separador de milhares 3 2 2" xfId="1259" xr:uid="{00000000-0005-0000-0000-0000A4040000}"/>
    <cellStyle name="Separador de milhares 3 3" xfId="867" xr:uid="{00000000-0005-0000-0000-0000A5040000}"/>
    <cellStyle name="Separador de milhares 3 3 2" xfId="868" xr:uid="{00000000-0005-0000-0000-0000A6040000}"/>
    <cellStyle name="Separador de milhares 3 3 2 2" xfId="1261" xr:uid="{00000000-0005-0000-0000-0000A7040000}"/>
    <cellStyle name="Separador de milhares 3 3 3" xfId="1218" xr:uid="{00000000-0005-0000-0000-0000A8040000}"/>
    <cellStyle name="Separador de milhares 3 3 3 2" xfId="1295" xr:uid="{00000000-0005-0000-0000-0000A9040000}"/>
    <cellStyle name="Separador de milhares 3 3 4" xfId="1260" xr:uid="{00000000-0005-0000-0000-0000AA040000}"/>
    <cellStyle name="Separador de milhares 3 4" xfId="1258" xr:uid="{00000000-0005-0000-0000-0000AB040000}"/>
    <cellStyle name="Separador de milhares 4" xfId="869" xr:uid="{00000000-0005-0000-0000-0000AC040000}"/>
    <cellStyle name="Separador de milhares 4 2" xfId="870" xr:uid="{00000000-0005-0000-0000-0000AD040000}"/>
    <cellStyle name="Separador de milhares 4 2 2" xfId="1263" xr:uid="{00000000-0005-0000-0000-0000AE040000}"/>
    <cellStyle name="Separador de milhares 4 3" xfId="871" xr:uid="{00000000-0005-0000-0000-0000AF040000}"/>
    <cellStyle name="Separador de milhares 4 3 2" xfId="1264" xr:uid="{00000000-0005-0000-0000-0000B0040000}"/>
    <cellStyle name="Separador de milhares 4 4" xfId="872" xr:uid="{00000000-0005-0000-0000-0000B1040000}"/>
    <cellStyle name="Separador de milhares 4 4 2" xfId="1265" xr:uid="{00000000-0005-0000-0000-0000B2040000}"/>
    <cellStyle name="Separador de milhares 4 5" xfId="873" xr:uid="{00000000-0005-0000-0000-0000B3040000}"/>
    <cellStyle name="Separador de milhares 4 5 2" xfId="1266" xr:uid="{00000000-0005-0000-0000-0000B4040000}"/>
    <cellStyle name="Separador de milhares 4 6" xfId="1262" xr:uid="{00000000-0005-0000-0000-0000B5040000}"/>
    <cellStyle name="Separador de milhares 5" xfId="874" xr:uid="{00000000-0005-0000-0000-0000B6040000}"/>
    <cellStyle name="Separador de milhares 5 2" xfId="875" xr:uid="{00000000-0005-0000-0000-0000B7040000}"/>
    <cellStyle name="Separador de milhares 5 2 2" xfId="876" xr:uid="{00000000-0005-0000-0000-0000B8040000}"/>
    <cellStyle name="Separador de milhares 5 2 2 2" xfId="1220" xr:uid="{00000000-0005-0000-0000-0000B9040000}"/>
    <cellStyle name="Separador de milhares 5 2 2 2 2" xfId="1297" xr:uid="{00000000-0005-0000-0000-0000BA040000}"/>
    <cellStyle name="Separador de milhares 5 2 2 3" xfId="1269" xr:uid="{00000000-0005-0000-0000-0000BB040000}"/>
    <cellStyle name="Separador de milhares 5 2 3" xfId="1219" xr:uid="{00000000-0005-0000-0000-0000BC040000}"/>
    <cellStyle name="Separador de milhares 5 2 3 2" xfId="1296" xr:uid="{00000000-0005-0000-0000-0000BD040000}"/>
    <cellStyle name="Separador de milhares 5 2 4" xfId="1268" xr:uid="{00000000-0005-0000-0000-0000BE040000}"/>
    <cellStyle name="Separador de milhares 5 3" xfId="877" xr:uid="{00000000-0005-0000-0000-0000BF040000}"/>
    <cellStyle name="Separador de milhares 5 3 2" xfId="1221" xr:uid="{00000000-0005-0000-0000-0000C0040000}"/>
    <cellStyle name="Separador de milhares 5 3 2 2" xfId="1298" xr:uid="{00000000-0005-0000-0000-0000C1040000}"/>
    <cellStyle name="Separador de milhares 5 3 3" xfId="1270" xr:uid="{00000000-0005-0000-0000-0000C2040000}"/>
    <cellStyle name="Separador de milhares 5 4" xfId="878" xr:uid="{00000000-0005-0000-0000-0000C3040000}"/>
    <cellStyle name="Separador de milhares 5 4 2" xfId="1271" xr:uid="{00000000-0005-0000-0000-0000C4040000}"/>
    <cellStyle name="Separador de milhares 5 5" xfId="1267" xr:uid="{00000000-0005-0000-0000-0000C5040000}"/>
    <cellStyle name="Separador de milhares 6" xfId="879" xr:uid="{00000000-0005-0000-0000-0000C6040000}"/>
    <cellStyle name="Separador de milhares 6 2" xfId="880" xr:uid="{00000000-0005-0000-0000-0000C7040000}"/>
    <cellStyle name="Separador de milhares 6 2 2" xfId="1272" xr:uid="{00000000-0005-0000-0000-0000C8040000}"/>
    <cellStyle name="Separador de milhares 6 3" xfId="881" xr:uid="{00000000-0005-0000-0000-0000C9040000}"/>
    <cellStyle name="Separador de milhares 6 3 2" xfId="1273" xr:uid="{00000000-0005-0000-0000-0000CA040000}"/>
    <cellStyle name="Separador de milhares 7" xfId="882" xr:uid="{00000000-0005-0000-0000-0000CB040000}"/>
    <cellStyle name="Separador de milhares 7 2" xfId="883" xr:uid="{00000000-0005-0000-0000-0000CC040000}"/>
    <cellStyle name="Separador de milhares 7 2 2" xfId="1275" xr:uid="{00000000-0005-0000-0000-0000CD040000}"/>
    <cellStyle name="Separador de milhares 7 3" xfId="884" xr:uid="{00000000-0005-0000-0000-0000CE040000}"/>
    <cellStyle name="Separador de milhares 7 3 2" xfId="1276" xr:uid="{00000000-0005-0000-0000-0000CF040000}"/>
    <cellStyle name="Separador de milhares 7 4" xfId="1274" xr:uid="{00000000-0005-0000-0000-0000D0040000}"/>
    <cellStyle name="Separador de milhares 8" xfId="885" xr:uid="{00000000-0005-0000-0000-0000D1040000}"/>
    <cellStyle name="Separador de milhares 8 2" xfId="886" xr:uid="{00000000-0005-0000-0000-0000D2040000}"/>
    <cellStyle name="Separador de milhares 8 2 2" xfId="1278" xr:uid="{00000000-0005-0000-0000-0000D3040000}"/>
    <cellStyle name="Separador de milhares 8 3" xfId="1277" xr:uid="{00000000-0005-0000-0000-0000D4040000}"/>
    <cellStyle name="Separador de milhares 9" xfId="887" xr:uid="{00000000-0005-0000-0000-0000D5040000}"/>
    <cellStyle name="Separador de milhares 9 2" xfId="888" xr:uid="{00000000-0005-0000-0000-0000D6040000}"/>
    <cellStyle name="Separador de milhares 9 2 2" xfId="1280" xr:uid="{00000000-0005-0000-0000-0000D7040000}"/>
    <cellStyle name="Separador de milhares 9 3" xfId="889" xr:uid="{00000000-0005-0000-0000-0000D8040000}"/>
    <cellStyle name="Separador de milhares 9 3 2" xfId="1281" xr:uid="{00000000-0005-0000-0000-0000D9040000}"/>
    <cellStyle name="Separador de milhares 9 4" xfId="1279" xr:uid="{00000000-0005-0000-0000-0000DA040000}"/>
    <cellStyle name="Standaard_R1" xfId="890" xr:uid="{00000000-0005-0000-0000-0000DB040000}"/>
    <cellStyle name="TERMINAL" xfId="891" xr:uid="{00000000-0005-0000-0000-0000DC040000}"/>
    <cellStyle name="Testo avviso" xfId="892" xr:uid="{00000000-0005-0000-0000-0000DD040000}"/>
    <cellStyle name="Testo descrittivo" xfId="893" xr:uid="{00000000-0005-0000-0000-0000DE040000}"/>
    <cellStyle name="Texto de Aviso 2" xfId="894" xr:uid="{00000000-0005-0000-0000-0000DF040000}"/>
    <cellStyle name="Texto de Aviso 3" xfId="895" xr:uid="{00000000-0005-0000-0000-0000E0040000}"/>
    <cellStyle name="Texto de Aviso 4" xfId="896" xr:uid="{00000000-0005-0000-0000-0000E1040000}"/>
    <cellStyle name="Texto Explicativo 2" xfId="897" xr:uid="{00000000-0005-0000-0000-0000E2040000}"/>
    <cellStyle name="Texto Explicativo 3" xfId="898" xr:uid="{00000000-0005-0000-0000-0000E3040000}"/>
    <cellStyle name="Texto Explicativo 4" xfId="899" xr:uid="{00000000-0005-0000-0000-0000E4040000}"/>
    <cellStyle name="Title" xfId="900" xr:uid="{00000000-0005-0000-0000-0000E5040000}"/>
    <cellStyle name="TITLE2" xfId="901" xr:uid="{00000000-0005-0000-0000-0000E6040000}"/>
    <cellStyle name="TITLECENTER" xfId="902" xr:uid="{00000000-0005-0000-0000-0000E7040000}"/>
    <cellStyle name="Titolo" xfId="903" xr:uid="{00000000-0005-0000-0000-0000E8040000}"/>
    <cellStyle name="Titolo 1" xfId="904" xr:uid="{00000000-0005-0000-0000-0000E9040000}"/>
    <cellStyle name="Titolo 2" xfId="905" xr:uid="{00000000-0005-0000-0000-0000EA040000}"/>
    <cellStyle name="Titolo 3" xfId="906" xr:uid="{00000000-0005-0000-0000-0000EB040000}"/>
    <cellStyle name="Titolo 4" xfId="907" xr:uid="{00000000-0005-0000-0000-0000EC040000}"/>
    <cellStyle name="titulo" xfId="908" xr:uid="{00000000-0005-0000-0000-0000ED040000}"/>
    <cellStyle name="Título 1 2" xfId="909" xr:uid="{00000000-0005-0000-0000-0000EE040000}"/>
    <cellStyle name="Título 1 3" xfId="910" xr:uid="{00000000-0005-0000-0000-0000EF040000}"/>
    <cellStyle name="Título 1 4" xfId="911" xr:uid="{00000000-0005-0000-0000-0000F0040000}"/>
    <cellStyle name="Título 2 2" xfId="912" xr:uid="{00000000-0005-0000-0000-0000F1040000}"/>
    <cellStyle name="Título 2 3" xfId="913" xr:uid="{00000000-0005-0000-0000-0000F2040000}"/>
    <cellStyle name="Título 2 4" xfId="914" xr:uid="{00000000-0005-0000-0000-0000F3040000}"/>
    <cellStyle name="Título 3 2" xfId="915" xr:uid="{00000000-0005-0000-0000-0000F4040000}"/>
    <cellStyle name="Título 3 3" xfId="916" xr:uid="{00000000-0005-0000-0000-0000F5040000}"/>
    <cellStyle name="Título 3 4" xfId="917" xr:uid="{00000000-0005-0000-0000-0000F6040000}"/>
    <cellStyle name="Título 4 2" xfId="918" xr:uid="{00000000-0005-0000-0000-0000F7040000}"/>
    <cellStyle name="Título 4 3" xfId="919" xr:uid="{00000000-0005-0000-0000-0000F8040000}"/>
    <cellStyle name="Título 4 4" xfId="920" xr:uid="{00000000-0005-0000-0000-0000F9040000}"/>
    <cellStyle name="Título 5" xfId="921" xr:uid="{00000000-0005-0000-0000-0000FA040000}"/>
    <cellStyle name="Título 6" xfId="922" xr:uid="{00000000-0005-0000-0000-0000FB040000}"/>
    <cellStyle name="Título 7" xfId="923" xr:uid="{00000000-0005-0000-0000-0000FC040000}"/>
    <cellStyle name="titulo_DRE + Bônus (dezembro-10) (2)" xfId="924" xr:uid="{00000000-0005-0000-0000-0000FD040000}"/>
    <cellStyle name="Titulo1" xfId="925" xr:uid="{00000000-0005-0000-0000-0000FE040000}"/>
    <cellStyle name="Titulo2" xfId="926" xr:uid="{00000000-0005-0000-0000-0000FF040000}"/>
    <cellStyle name="Total 2" xfId="927" xr:uid="{00000000-0005-0000-0000-000000050000}"/>
    <cellStyle name="Total 3" xfId="928" xr:uid="{00000000-0005-0000-0000-000001050000}"/>
    <cellStyle name="Total 4" xfId="929" xr:uid="{00000000-0005-0000-0000-000002050000}"/>
    <cellStyle name="Totale" xfId="930" xr:uid="{00000000-0005-0000-0000-000003050000}"/>
    <cellStyle name="TURK-FORMULA CHANGED" xfId="931" xr:uid="{00000000-0005-0000-0000-000004050000}"/>
    <cellStyle name="units" xfId="932" xr:uid="{00000000-0005-0000-0000-000005050000}"/>
    <cellStyle name="US CHECK " xfId="933" xr:uid="{00000000-0005-0000-0000-000006050000}"/>
    <cellStyle name="Valore non valido" xfId="934" xr:uid="{00000000-0005-0000-0000-000007050000}"/>
    <cellStyle name="Valore valido" xfId="935" xr:uid="{00000000-0005-0000-0000-000008050000}"/>
    <cellStyle name="Valuta (0)_A01" xfId="936" xr:uid="{00000000-0005-0000-0000-000009050000}"/>
    <cellStyle name="Valuta_A01" xfId="937" xr:uid="{00000000-0005-0000-0000-00000A050000}"/>
    <cellStyle name="Verificar Célula" xfId="938" xr:uid="{00000000-0005-0000-0000-00000B050000}"/>
    <cellStyle name="Vírgula" xfId="939" builtinId="3"/>
    <cellStyle name="Vírgula 2" xfId="940" xr:uid="{00000000-0005-0000-0000-00000C050000}"/>
    <cellStyle name="Vírgula 2 2" xfId="1283" xr:uid="{00000000-0005-0000-0000-00000D050000}"/>
    <cellStyle name="Vírgula 3" xfId="941" xr:uid="{00000000-0005-0000-0000-00000E050000}"/>
    <cellStyle name="Vírgula 3 2" xfId="1284" xr:uid="{00000000-0005-0000-0000-00000F050000}"/>
    <cellStyle name="Vírgula 4" xfId="1222" xr:uid="{00000000-0005-0000-0000-000010050000}"/>
    <cellStyle name="Vírgula 4 2" xfId="1299" xr:uid="{00000000-0005-0000-0000-000011050000}"/>
    <cellStyle name="Warning Text" xfId="942" xr:uid="{00000000-0005-0000-0000-000012050000}"/>
    <cellStyle name="zeroifsmall" xfId="943" xr:uid="{00000000-0005-0000-0000-0000130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styles" Target="styles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ndebtedness!A1"/><Relationship Id="rId3" Type="http://schemas.openxmlformats.org/officeDocument/2006/relationships/image" Target="../media/image2.png"/><Relationship Id="rId7" Type="http://schemas.openxmlformats.org/officeDocument/2006/relationships/hyperlink" Target="#'Balance Sheet'!A1"/><Relationship Id="rId12" Type="http://schemas.openxmlformats.org/officeDocument/2006/relationships/hyperlink" Target="#'Income Statement (Cont.)'!A1"/><Relationship Id="rId2" Type="http://schemas.openxmlformats.org/officeDocument/2006/relationships/hyperlink" Target="#'Income Statement'!A1"/><Relationship Id="rId1" Type="http://schemas.openxmlformats.org/officeDocument/2006/relationships/image" Target="../media/image1.png"/><Relationship Id="rId6" Type="http://schemas.openxmlformats.org/officeDocument/2006/relationships/hyperlink" Target="#'Ebitda Adjusted'!A1"/><Relationship Id="rId11" Type="http://schemas.openxmlformats.org/officeDocument/2006/relationships/hyperlink" Target="#'Result by Nature'!A1"/><Relationship Id="rId5" Type="http://schemas.openxmlformats.org/officeDocument/2006/relationships/hyperlink" Target="#Endividamento!A1"/><Relationship Id="rId10" Type="http://schemas.openxmlformats.org/officeDocument/2006/relationships/hyperlink" Target="#'New Segmentation Info'!A1"/><Relationship Id="rId4" Type="http://schemas.openxmlformats.org/officeDocument/2006/relationships/hyperlink" Target="#'Dados operacionais'!A1"/><Relationship Id="rId9" Type="http://schemas.openxmlformats.org/officeDocument/2006/relationships/hyperlink" Target="#'Managerial Cash Flow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514350</xdr:colOff>
      <xdr:row>28</xdr:row>
      <xdr:rowOff>133350</xdr:rowOff>
    </xdr:to>
    <xdr:pic>
      <xdr:nvPicPr>
        <xdr:cNvPr id="14038" name="Imagem 1">
          <a:extLst>
            <a:ext uri="{FF2B5EF4-FFF2-40B4-BE49-F238E27FC236}">
              <a16:creationId xmlns:a16="http://schemas.microsoft.com/office/drawing/2014/main" id="{00000000-0008-0000-0000-0000D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19950" cy="543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138073</xdr:colOff>
      <xdr:row>4</xdr:row>
      <xdr:rowOff>118734</xdr:rowOff>
    </xdr:from>
    <xdr:to>
      <xdr:col>7</xdr:col>
      <xdr:colOff>206489</xdr:colOff>
      <xdr:row>6</xdr:row>
      <xdr:rowOff>4434</xdr:rowOff>
    </xdr:to>
    <xdr:sp macro="" textlink="">
      <xdr:nvSpPr>
        <xdr:cNvPr id="32" name="Pentágono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2703473" y="855334"/>
          <a:ext cx="1992466" cy="2540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140042</xdr:colOff>
      <xdr:row>4</xdr:row>
      <xdr:rowOff>99209</xdr:rowOff>
    </xdr:from>
    <xdr:to>
      <xdr:col>8</xdr:col>
      <xdr:colOff>59318</xdr:colOff>
      <xdr:row>6</xdr:row>
      <xdr:rowOff>13484</xdr:rowOff>
    </xdr:to>
    <xdr:sp macro="" textlink="">
      <xdr:nvSpPr>
        <xdr:cNvPr id="33" name="Pentágono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705442" y="835809"/>
          <a:ext cx="2484676" cy="2825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>
              <a:latin typeface="Tahoma" pitchFamily="34" charset="0"/>
              <a:cs typeface="Tahoma" pitchFamily="34" charset="0"/>
            </a:rPr>
            <a:t>Income Statement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311150</xdr:colOff>
      <xdr:row>4</xdr:row>
      <xdr:rowOff>57995</xdr:rowOff>
    </xdr:from>
    <xdr:to>
      <xdr:col>4</xdr:col>
      <xdr:colOff>47504</xdr:colOff>
      <xdr:row>6</xdr:row>
      <xdr:rowOff>16582</xdr:rowOff>
    </xdr:to>
    <xdr:sp macro="" textlink="">
      <xdr:nvSpPr>
        <xdr:cNvPr id="34" name="Elips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25675" y="781895"/>
          <a:ext cx="374529" cy="320537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101826</xdr:colOff>
      <xdr:row>9</xdr:row>
      <xdr:rowOff>78942</xdr:rowOff>
    </xdr:from>
    <xdr:to>
      <xdr:col>11</xdr:col>
      <xdr:colOff>171087</xdr:colOff>
      <xdr:row>10</xdr:row>
      <xdr:rowOff>148492</xdr:rowOff>
    </xdr:to>
    <xdr:sp macro="" textlink="">
      <xdr:nvSpPr>
        <xdr:cNvPr id="44" name="Pentágono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10800000">
          <a:off x="5232626" y="1736292"/>
          <a:ext cx="1993311" cy="2537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85263</xdr:colOff>
      <xdr:row>7</xdr:row>
      <xdr:rowOff>74283</xdr:rowOff>
    </xdr:from>
    <xdr:to>
      <xdr:col>11</xdr:col>
      <xdr:colOff>154524</xdr:colOff>
      <xdr:row>8</xdr:row>
      <xdr:rowOff>144133</xdr:rowOff>
    </xdr:to>
    <xdr:sp macro="" textlink="">
      <xdr:nvSpPr>
        <xdr:cNvPr id="47" name="Pentágono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5216063" y="1363333"/>
          <a:ext cx="1993311" cy="2540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174897</xdr:colOff>
      <xdr:row>9</xdr:row>
      <xdr:rowOff>66905</xdr:rowOff>
    </xdr:from>
    <xdr:to>
      <xdr:col>11</xdr:col>
      <xdr:colOff>318534</xdr:colOff>
      <xdr:row>10</xdr:row>
      <xdr:rowOff>165330</xdr:rowOff>
    </xdr:to>
    <xdr:sp macro="" textlink="">
      <xdr:nvSpPr>
        <xdr:cNvPr id="48" name="Pentágon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5305697" y="1724255"/>
          <a:ext cx="2067687" cy="2825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9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EBITDA Adjusted</a:t>
          </a:r>
          <a:endParaRPr lang="en-US" sz="9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316200</xdr:colOff>
      <xdr:row>0</xdr:row>
      <xdr:rowOff>120340</xdr:rowOff>
    </xdr:from>
    <xdr:to>
      <xdr:col>11</xdr:col>
      <xdr:colOff>381000</xdr:colOff>
      <xdr:row>4</xdr:row>
      <xdr:rowOff>132521</xdr:rowOff>
    </xdr:to>
    <xdr:sp macro="" textlink="">
      <xdr:nvSpPr>
        <xdr:cNvPr id="63" name="Titl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Grp="1"/>
        </xdr:cNvSpPr>
      </xdr:nvSpPr>
      <xdr:spPr bwMode="auto">
        <a:xfrm>
          <a:off x="2754600" y="501340"/>
          <a:ext cx="4332000" cy="774181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3200" b="1">
              <a:latin typeface="Tahoma" pitchFamily="34" charset="0"/>
              <a:ea typeface="ＭＳ Ｐゴシック" pitchFamily="34" charset="-128"/>
              <a:cs typeface="Tahoma" pitchFamily="34" charset="0"/>
            </a:rPr>
            <a:t>FINANCIAL</a:t>
          </a:r>
          <a:r>
            <a:rPr lang="pt-BR" altLang="pt-BR" sz="3200" b="1" baseline="0">
              <a:latin typeface="Tahoma" pitchFamily="34" charset="0"/>
              <a:ea typeface="ＭＳ Ｐゴシック" pitchFamily="34" charset="-128"/>
              <a:cs typeface="Tahoma" pitchFamily="34" charset="0"/>
            </a:rPr>
            <a:t> BOOK</a:t>
          </a:r>
          <a:endParaRPr lang="pt-BR" altLang="pt-BR" sz="3200" b="1">
            <a:latin typeface="Tahoma" pitchFamily="34" charset="0"/>
            <a:ea typeface="ＭＳ Ｐゴシック" pitchFamily="34" charset="-128"/>
            <a:cs typeface="Tahoma" pitchFamily="34" charset="0"/>
          </a:endParaRPr>
        </a:p>
      </xdr:txBody>
    </xdr:sp>
    <xdr:clientData/>
  </xdr:twoCellAnchor>
  <xdr:twoCellAnchor>
    <xdr:from>
      <xdr:col>3</xdr:col>
      <xdr:colOff>311150</xdr:colOff>
      <xdr:row>6</xdr:row>
      <xdr:rowOff>122475</xdr:rowOff>
    </xdr:from>
    <xdr:to>
      <xdr:col>4</xdr:col>
      <xdr:colOff>47504</xdr:colOff>
      <xdr:row>8</xdr:row>
      <xdr:rowOff>77887</xdr:rowOff>
    </xdr:to>
    <xdr:sp macro="" textlink="">
      <xdr:nvSpPr>
        <xdr:cNvPr id="50" name="Elips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225675" y="1208325"/>
          <a:ext cx="374529" cy="317362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311150</xdr:colOff>
      <xdr:row>7</xdr:row>
      <xdr:rowOff>7326</xdr:rowOff>
    </xdr:from>
    <xdr:to>
      <xdr:col>8</xdr:col>
      <xdr:colOff>47504</xdr:colOff>
      <xdr:row>8</xdr:row>
      <xdr:rowOff>143713</xdr:rowOff>
    </xdr:to>
    <xdr:sp macro="" textlink="">
      <xdr:nvSpPr>
        <xdr:cNvPr id="53" name="Elips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778375" y="1274151"/>
          <a:ext cx="374529" cy="317362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311150</xdr:colOff>
      <xdr:row>9</xdr:row>
      <xdr:rowOff>45715</xdr:rowOff>
    </xdr:from>
    <xdr:to>
      <xdr:col>8</xdr:col>
      <xdr:colOff>50679</xdr:colOff>
      <xdr:row>11</xdr:row>
      <xdr:rowOff>10652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4778375" y="1674490"/>
          <a:ext cx="377704" cy="326887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133096</xdr:colOff>
      <xdr:row>6</xdr:row>
      <xdr:rowOff>122058</xdr:rowOff>
    </xdr:from>
    <xdr:to>
      <xdr:col>7</xdr:col>
      <xdr:colOff>201512</xdr:colOff>
      <xdr:row>8</xdr:row>
      <xdr:rowOff>7758</xdr:rowOff>
    </xdr:to>
    <xdr:sp macro="" textlink="">
      <xdr:nvSpPr>
        <xdr:cNvPr id="64" name="Pentágon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2584748" y="1646058"/>
          <a:ext cx="1907155" cy="2667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124839</xdr:colOff>
      <xdr:row>6</xdr:row>
      <xdr:rowOff>130266</xdr:rowOff>
    </xdr:from>
    <xdr:to>
      <xdr:col>7</xdr:col>
      <xdr:colOff>579102</xdr:colOff>
      <xdr:row>8</xdr:row>
      <xdr:rowOff>44541</xdr:rowOff>
    </xdr:to>
    <xdr:sp macro="" textlink="">
      <xdr:nvSpPr>
        <xdr:cNvPr id="36" name="Pentágono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563239" y="1654266"/>
          <a:ext cx="2283063" cy="2952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>
              <a:latin typeface="Tahoma" pitchFamily="34" charset="0"/>
              <a:cs typeface="Tahoma" pitchFamily="34" charset="0"/>
            </a:rPr>
            <a:t>Balance Sheet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159162</xdr:colOff>
      <xdr:row>7</xdr:row>
      <xdr:rowOff>56143</xdr:rowOff>
    </xdr:from>
    <xdr:to>
      <xdr:col>11</xdr:col>
      <xdr:colOff>302799</xdr:colOff>
      <xdr:row>8</xdr:row>
      <xdr:rowOff>128260</xdr:rowOff>
    </xdr:to>
    <xdr:sp macro="" textlink="">
      <xdr:nvSpPr>
        <xdr:cNvPr id="45" name="Pentágono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5289962" y="1345193"/>
          <a:ext cx="2067687" cy="256267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>
              <a:latin typeface="Tahoma" pitchFamily="34" charset="0"/>
              <a:cs typeface="Tahoma" pitchFamily="34" charset="0"/>
            </a:rPr>
            <a:t>Indebtedness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110244</xdr:colOff>
      <xdr:row>9</xdr:row>
      <xdr:rowOff>59783</xdr:rowOff>
    </xdr:from>
    <xdr:to>
      <xdr:col>7</xdr:col>
      <xdr:colOff>179505</xdr:colOff>
      <xdr:row>10</xdr:row>
      <xdr:rowOff>135683</xdr:rowOff>
    </xdr:to>
    <xdr:sp macro="" textlink="">
      <xdr:nvSpPr>
        <xdr:cNvPr id="21" name="Pentágon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10800000">
          <a:off x="2548644" y="2155283"/>
          <a:ext cx="1898061" cy="2664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120365</xdr:colOff>
      <xdr:row>9</xdr:row>
      <xdr:rowOff>49468</xdr:rowOff>
    </xdr:from>
    <xdr:to>
      <xdr:col>7</xdr:col>
      <xdr:colOff>256408</xdr:colOff>
      <xdr:row>10</xdr:row>
      <xdr:rowOff>144718</xdr:rowOff>
    </xdr:to>
    <xdr:sp macro="[0]!Pentágono4_Click" textlink="">
      <xdr:nvSpPr>
        <xdr:cNvPr id="22" name="Pentágono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2558765" y="2144968"/>
          <a:ext cx="1964843" cy="285750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Managerial Cash Flow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311150</xdr:colOff>
      <xdr:row>9</xdr:row>
      <xdr:rowOff>44450</xdr:rowOff>
    </xdr:from>
    <xdr:to>
      <xdr:col>4</xdr:col>
      <xdr:colOff>47504</xdr:colOff>
      <xdr:row>11</xdr:row>
      <xdr:rowOff>9387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2225675" y="1673225"/>
          <a:ext cx="374529" cy="326887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81669</xdr:colOff>
      <xdr:row>11</xdr:row>
      <xdr:rowOff>145508</xdr:rowOff>
    </xdr:from>
    <xdr:to>
      <xdr:col>7</xdr:col>
      <xdr:colOff>150930</xdr:colOff>
      <xdr:row>13</xdr:row>
      <xdr:rowOff>59483</xdr:rowOff>
    </xdr:to>
    <xdr:sp macro="" textlink="">
      <xdr:nvSpPr>
        <xdr:cNvPr id="26" name="Pentágon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2520069" y="2622008"/>
          <a:ext cx="1898061" cy="2664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110840</xdr:colOff>
      <xdr:row>11</xdr:row>
      <xdr:rowOff>154243</xdr:rowOff>
    </xdr:from>
    <xdr:to>
      <xdr:col>7</xdr:col>
      <xdr:colOff>246883</xdr:colOff>
      <xdr:row>13</xdr:row>
      <xdr:rowOff>87568</xdr:rowOff>
    </xdr:to>
    <xdr:sp macro="[0]!Pentágono4_Click" textlink="">
      <xdr:nvSpPr>
        <xdr:cNvPr id="27" name="Pentágono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49240" y="2630743"/>
          <a:ext cx="1964843" cy="285750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New Segmentation Info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311150</xdr:colOff>
      <xdr:row>11</xdr:row>
      <xdr:rowOff>139700</xdr:rowOff>
    </xdr:from>
    <xdr:to>
      <xdr:col>4</xdr:col>
      <xdr:colOff>47504</xdr:colOff>
      <xdr:row>13</xdr:row>
      <xdr:rowOff>126862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225675" y="2130425"/>
          <a:ext cx="374529" cy="330062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100719</xdr:colOff>
      <xdr:row>11</xdr:row>
      <xdr:rowOff>151858</xdr:rowOff>
    </xdr:from>
    <xdr:to>
      <xdr:col>11</xdr:col>
      <xdr:colOff>169980</xdr:colOff>
      <xdr:row>13</xdr:row>
      <xdr:rowOff>69008</xdr:rowOff>
    </xdr:to>
    <xdr:sp macro="" textlink="">
      <xdr:nvSpPr>
        <xdr:cNvPr id="29" name="Pentágon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5231519" y="2177508"/>
          <a:ext cx="1993311" cy="26005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110840</xdr:colOff>
      <xdr:row>11</xdr:row>
      <xdr:rowOff>147893</xdr:rowOff>
    </xdr:from>
    <xdr:to>
      <xdr:col>11</xdr:col>
      <xdr:colOff>246883</xdr:colOff>
      <xdr:row>13</xdr:row>
      <xdr:rowOff>84393</xdr:rowOff>
    </xdr:to>
    <xdr:sp macro="[0]!Pentágono4_Click" textlink="">
      <xdr:nvSpPr>
        <xdr:cNvPr id="30" name="Pentágon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5241640" y="2173543"/>
          <a:ext cx="2060093" cy="279400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Result by Nature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311150</xdr:colOff>
      <xdr:row>11</xdr:row>
      <xdr:rowOff>123825</xdr:rowOff>
    </xdr:from>
    <xdr:to>
      <xdr:col>8</xdr:col>
      <xdr:colOff>47504</xdr:colOff>
      <xdr:row>13</xdr:row>
      <xdr:rowOff>117337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4778375" y="2114550"/>
          <a:ext cx="374529" cy="336412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0</xdr:col>
      <xdr:colOff>104775</xdr:colOff>
      <xdr:row>0</xdr:row>
      <xdr:rowOff>104775</xdr:rowOff>
    </xdr:from>
    <xdr:to>
      <xdr:col>3</xdr:col>
      <xdr:colOff>213007</xdr:colOff>
      <xdr:row>13</xdr:row>
      <xdr:rowOff>54908</xdr:rowOff>
    </xdr:to>
    <xdr:sp macro="" textlink="">
      <xdr:nvSpPr>
        <xdr:cNvPr id="37" name="Text Box 24">
          <a:extLst>
            <a:ext uri="{FF2B5EF4-FFF2-40B4-BE49-F238E27FC236}">
              <a16:creationId xmlns:a16="http://schemas.microsoft.com/office/drawing/2014/main" id="{C10E2435-9618-452A-84E1-ADA4A03BC268}"/>
            </a:ext>
          </a:extLst>
        </xdr:cNvPr>
        <xdr:cNvSpPr txBox="1">
          <a:spLocks noChangeArrowheads="1"/>
        </xdr:cNvSpPr>
      </xdr:nvSpPr>
      <xdr:spPr bwMode="auto">
        <a:xfrm>
          <a:off x="104775" y="485775"/>
          <a:ext cx="1937032" cy="239805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IR Contacts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marL="0" indent="0" rtl="0"/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Lorival</a:t>
          </a:r>
          <a:r>
            <a:rPr lang="pt-BR" sz="800" b="1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Luz</a:t>
          </a:r>
          <a:endParaRPr lang="pt-BR" sz="800" b="1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r>
            <a:rPr lang="en-US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CFO</a:t>
          </a:r>
          <a:r>
            <a:rPr lang="en-US" sz="8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and IRO</a:t>
          </a:r>
        </a:p>
        <a:p>
          <a:endParaRPr lang="en-US" sz="8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marL="0" indent="0" rtl="0"/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Eduardo Takeiti</a:t>
          </a:r>
        </a:p>
        <a:p>
          <a:pPr marL="0" indent="0"/>
          <a:r>
            <a:rPr lang="pt-BR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IR Director</a:t>
          </a: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Pedro Bueno</a:t>
          </a:r>
        </a:p>
        <a:p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IR Manager</a:t>
          </a:r>
          <a:endParaRPr lang="en-US" sz="800" b="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+mn-ea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Phone +55 (11) 2322-5355</a:t>
          </a: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acoes@brf-br.com</a:t>
          </a:r>
          <a:b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IR website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8</xdr:col>
      <xdr:colOff>106323</xdr:colOff>
      <xdr:row>4</xdr:row>
      <xdr:rowOff>131434</xdr:rowOff>
    </xdr:from>
    <xdr:to>
      <xdr:col>11</xdr:col>
      <xdr:colOff>174739</xdr:colOff>
      <xdr:row>6</xdr:row>
      <xdr:rowOff>17134</xdr:rowOff>
    </xdr:to>
    <xdr:sp macro="" textlink="">
      <xdr:nvSpPr>
        <xdr:cNvPr id="31" name="Pentágono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135D8D2-508A-4019-8D59-0B451F9EBCAA}"/>
            </a:ext>
          </a:extLst>
        </xdr:cNvPr>
        <xdr:cNvSpPr/>
      </xdr:nvSpPr>
      <xdr:spPr>
        <a:xfrm rot="10800000">
          <a:off x="5237123" y="868034"/>
          <a:ext cx="1992466" cy="25400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108292</xdr:colOff>
      <xdr:row>4</xdr:row>
      <xdr:rowOff>111909</xdr:rowOff>
    </xdr:from>
    <xdr:to>
      <xdr:col>12</xdr:col>
      <xdr:colOff>27568</xdr:colOff>
      <xdr:row>6</xdr:row>
      <xdr:rowOff>26184</xdr:rowOff>
    </xdr:to>
    <xdr:sp macro="" textlink="">
      <xdr:nvSpPr>
        <xdr:cNvPr id="38" name="Pentágono 4">
          <a:extLst>
            <a:ext uri="{FF2B5EF4-FFF2-40B4-BE49-F238E27FC236}">
              <a16:creationId xmlns:a16="http://schemas.microsoft.com/office/drawing/2014/main" id="{67E1634B-0D67-4745-8219-C92F6EDBB22B}"/>
            </a:ext>
          </a:extLst>
        </xdr:cNvPr>
        <xdr:cNvSpPr/>
      </xdr:nvSpPr>
      <xdr:spPr>
        <a:xfrm>
          <a:off x="5239092" y="848509"/>
          <a:ext cx="2484676" cy="2825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1000" b="1" kern="1200">
              <a:latin typeface="Tahoma" pitchFamily="34" charset="0"/>
              <a:cs typeface="Tahoma" pitchFamily="34" charset="0"/>
            </a:rPr>
            <a:t>Income Statement (Cont.)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311150</xdr:colOff>
      <xdr:row>4</xdr:row>
      <xdr:rowOff>67520</xdr:rowOff>
    </xdr:from>
    <xdr:to>
      <xdr:col>8</xdr:col>
      <xdr:colOff>47504</xdr:colOff>
      <xdr:row>6</xdr:row>
      <xdr:rowOff>26107</xdr:rowOff>
    </xdr:to>
    <xdr:sp macro="" textlink="">
      <xdr:nvSpPr>
        <xdr:cNvPr id="39" name="Elipse 38">
          <a:extLst>
            <a:ext uri="{FF2B5EF4-FFF2-40B4-BE49-F238E27FC236}">
              <a16:creationId xmlns:a16="http://schemas.microsoft.com/office/drawing/2014/main" id="{C6190E0E-6E42-4247-BBB3-DFF316B746DB}"/>
            </a:ext>
          </a:extLst>
        </xdr:cNvPr>
        <xdr:cNvSpPr/>
      </xdr:nvSpPr>
      <xdr:spPr>
        <a:xfrm>
          <a:off x="4778375" y="791420"/>
          <a:ext cx="374529" cy="320537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14739" name="Picture 3" descr="cid:image001.png@01CDF3DA.13905AA0">
          <a:extLst>
            <a:ext uri="{FF2B5EF4-FFF2-40B4-BE49-F238E27FC236}">
              <a16:creationId xmlns:a16="http://schemas.microsoft.com/office/drawing/2014/main" id="{00000000-0008-0000-0100-00009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54</xdr:col>
      <xdr:colOff>334449</xdr:colOff>
      <xdr:row>0</xdr:row>
      <xdr:rowOff>0</xdr:rowOff>
    </xdr:to>
    <xdr:pic>
      <xdr:nvPicPr>
        <xdr:cNvPr id="14740" name="Imagem 5" descr="hypermarcas_ER_miolo.jpg">
          <a:extLst>
            <a:ext uri="{FF2B5EF4-FFF2-40B4-BE49-F238E27FC236}">
              <a16:creationId xmlns:a16="http://schemas.microsoft.com/office/drawing/2014/main" id="{00000000-0008-0000-0100-000094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3448050" y="0"/>
          <a:ext cx="19497675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14741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95390000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14749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00000000-0008-0000-0100-00009D3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aixaDeTexto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54ED2204-53DE-4429-ACC1-9963BD0D5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31</xdr:col>
      <xdr:colOff>540824</xdr:colOff>
      <xdr:row>0</xdr:row>
      <xdr:rowOff>0</xdr:rowOff>
    </xdr:to>
    <xdr:pic>
      <xdr:nvPicPr>
        <xdr:cNvPr id="3" name="Imagem 5" descr="hypermarcas_ER_miolo.jpg">
          <a:extLst>
            <a:ext uri="{FF2B5EF4-FFF2-40B4-BE49-F238E27FC236}">
              <a16:creationId xmlns:a16="http://schemas.microsoft.com/office/drawing/2014/main" id="{C0E21DFC-FE9C-4CC0-B57F-8EBDF12C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4152900" y="0"/>
          <a:ext cx="20451249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4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1C2FD5-84F3-4F08-A71E-34F39031D329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5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CD3115D4-3DFC-4E07-AAB3-5A17659C38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CaixaDeTexto 4">
            <a:extLst>
              <a:ext uri="{FF2B5EF4-FFF2-40B4-BE49-F238E27FC236}">
                <a16:creationId xmlns:a16="http://schemas.microsoft.com/office/drawing/2014/main" id="{D7E61690-68EF-422A-863E-83FD87AF746D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DCDCFCE-CF4F-4DBB-875E-966292BE7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7143\AppData\Local\Microsoft\Windows\Temporary%20Internet%20Files\Content.Outlook\SW0HNU7S\Balanco\Jun97\Cmi\Ag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ção por destino"/>
      <sheetName val="Pasta7"/>
    </sheetNames>
    <definedNames>
      <definedName name="a" refersTo="#REF!"/>
      <definedName name="aaa" refersTo="#REF!"/>
      <definedName name="aaaaaaaa" refersTo="#REF!"/>
      <definedName name="Atualizacao_Variacao" refersTo="#REF!"/>
      <definedName name="bbb" refersTo="#REF!"/>
      <definedName name="Comerciais" refersTo="#REF!"/>
      <definedName name="Compacio" refersTo="#REF!"/>
      <definedName name="f" refersTo="#REF!"/>
      <definedName name="haha" refersTo="#REF!"/>
      <definedName name="Imprime_corrigido" refersTo="#REF!"/>
      <definedName name="IMPRIME1" refersTo="#REF!"/>
      <definedName name="IMPRIME2" refersTo="#REF!"/>
      <definedName name="Local_Plan_ME" refersTo="#REF!"/>
      <definedName name="modulo" refersTo="#REF!"/>
      <definedName name="Módulo1.Local_Plan_ME" refersTo="#REF!"/>
      <definedName name="Módulo1.Ocultar" refersTo="#REF!"/>
      <definedName name="Ocultar" refersTo="#REF!"/>
      <definedName name="q" refersTo="#REF!"/>
      <definedName name="s" refersTo="#REF!"/>
      <definedName name="w" refersTo="#REF!"/>
      <definedName name="x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sheetDataSet>
      <sheetData sheetId="0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N10:N12"/>
  <sheetViews>
    <sheetView showGridLines="0" tabSelected="1" zoomScaleNormal="100" workbookViewId="0">
      <selection activeCell="M22" sqref="M22"/>
    </sheetView>
  </sheetViews>
  <sheetFormatPr defaultColWidth="9.1796875" defaultRowHeight="14.5"/>
  <cols>
    <col min="1" max="16384" width="9.1796875" style="133"/>
  </cols>
  <sheetData>
    <row r="10" spans="14:14">
      <c r="N10" s="134"/>
    </row>
    <row r="12" spans="14:14" ht="12.75" customHeight="1"/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796875" defaultRowHeight="12.5"/>
  <cols>
    <col min="1" max="1" width="39.54296875" style="57" bestFit="1" customWidth="1"/>
    <col min="2" max="13" width="12.81640625" style="57" customWidth="1"/>
    <col min="14" max="17" width="14.54296875" style="57" bestFit="1" customWidth="1"/>
    <col min="18" max="18" width="14.54296875" style="57" customWidth="1"/>
    <col min="19" max="23" width="14.54296875" style="57" bestFit="1" customWidth="1"/>
    <col min="24" max="24" width="14.7265625" style="57" bestFit="1" customWidth="1"/>
    <col min="25" max="25" width="12.81640625" style="57" customWidth="1"/>
    <col min="26" max="26" width="9.1796875" style="57"/>
    <col min="27" max="28" width="12.81640625" style="57" bestFit="1" customWidth="1"/>
    <col min="29" max="32" width="14.26953125" style="57" bestFit="1" customWidth="1"/>
    <col min="33" max="33" width="11.54296875" style="57" bestFit="1" customWidth="1"/>
    <col min="34" max="34" width="12.7265625" style="57" bestFit="1" customWidth="1"/>
    <col min="35" max="16384" width="9.1796875" style="57"/>
  </cols>
  <sheetData>
    <row r="1" spans="1:34" ht="60" customHeight="1">
      <c r="X1" s="125"/>
    </row>
    <row r="2" spans="1:34">
      <c r="A2" s="3" t="s">
        <v>71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10</v>
      </c>
      <c r="B3" s="81" t="s">
        <v>67</v>
      </c>
      <c r="C3" s="81" t="s">
        <v>68</v>
      </c>
      <c r="D3" s="81" t="s">
        <v>47</v>
      </c>
      <c r="E3" s="81" t="s">
        <v>48</v>
      </c>
      <c r="F3" s="81" t="s">
        <v>49</v>
      </c>
      <c r="G3" s="81" t="s">
        <v>50</v>
      </c>
      <c r="H3" s="81" t="s">
        <v>51</v>
      </c>
      <c r="I3" s="81" t="s">
        <v>52</v>
      </c>
      <c r="J3" s="81" t="s">
        <v>53</v>
      </c>
      <c r="K3" s="81" t="s">
        <v>54</v>
      </c>
      <c r="L3" s="81" t="s">
        <v>55</v>
      </c>
      <c r="M3" s="81" t="s">
        <v>56</v>
      </c>
      <c r="N3" s="81" t="s">
        <v>57</v>
      </c>
      <c r="O3" s="81" t="s">
        <v>58</v>
      </c>
      <c r="P3" s="81" t="s">
        <v>59</v>
      </c>
      <c r="Q3" s="81" t="s">
        <v>60</v>
      </c>
      <c r="R3" s="81" t="s">
        <v>61</v>
      </c>
      <c r="S3" s="81" t="s">
        <v>62</v>
      </c>
      <c r="T3" s="81" t="s">
        <v>63</v>
      </c>
      <c r="U3" s="81" t="s">
        <v>64</v>
      </c>
      <c r="V3" s="81" t="s">
        <v>65</v>
      </c>
      <c r="W3" s="86" t="s">
        <v>66</v>
      </c>
      <c r="X3" s="86" t="s">
        <v>73</v>
      </c>
      <c r="Y3" s="86" t="s">
        <v>74</v>
      </c>
      <c r="AA3" s="78" t="s">
        <v>11</v>
      </c>
      <c r="AB3" s="75" t="s">
        <v>12</v>
      </c>
      <c r="AC3" s="75" t="s">
        <v>13</v>
      </c>
      <c r="AD3" s="75" t="s">
        <v>14</v>
      </c>
      <c r="AE3" s="75" t="s">
        <v>15</v>
      </c>
      <c r="AF3" s="79" t="s">
        <v>16</v>
      </c>
    </row>
    <row r="4" spans="1:34">
      <c r="A4" s="5" t="s">
        <v>17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18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19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20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21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22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30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31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23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18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19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20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21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22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32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31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24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37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38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25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26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27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33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31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28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34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31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29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72</v>
      </c>
      <c r="B41" s="81" t="s">
        <v>67</v>
      </c>
      <c r="C41" s="81" t="s">
        <v>68</v>
      </c>
      <c r="D41" s="81" t="s">
        <v>47</v>
      </c>
      <c r="E41" s="81" t="s">
        <v>48</v>
      </c>
      <c r="F41" s="81" t="s">
        <v>49</v>
      </c>
      <c r="G41" s="81" t="s">
        <v>50</v>
      </c>
      <c r="H41" s="81" t="s">
        <v>51</v>
      </c>
      <c r="I41" s="81" t="s">
        <v>52</v>
      </c>
      <c r="J41" s="81" t="s">
        <v>53</v>
      </c>
      <c r="K41" s="81" t="s">
        <v>54</v>
      </c>
      <c r="L41" s="81" t="s">
        <v>55</v>
      </c>
      <c r="M41" s="81" t="s">
        <v>56</v>
      </c>
      <c r="N41" s="81" t="s">
        <v>57</v>
      </c>
      <c r="O41" s="81" t="s">
        <v>58</v>
      </c>
      <c r="P41" s="81" t="s">
        <v>59</v>
      </c>
      <c r="Q41" s="81" t="s">
        <v>60</v>
      </c>
      <c r="R41" s="81" t="s">
        <v>61</v>
      </c>
      <c r="S41" s="81" t="s">
        <v>62</v>
      </c>
      <c r="T41" s="81" t="s">
        <v>63</v>
      </c>
      <c r="U41" s="81" t="s">
        <v>64</v>
      </c>
      <c r="V41" s="81" t="s">
        <v>65</v>
      </c>
      <c r="W41" s="86" t="s">
        <v>66</v>
      </c>
      <c r="X41" s="86" t="s">
        <v>73</v>
      </c>
      <c r="Y41" s="86" t="s">
        <v>74</v>
      </c>
      <c r="AA41" s="78" t="s">
        <v>11</v>
      </c>
      <c r="AB41" s="75" t="s">
        <v>12</v>
      </c>
      <c r="AC41" s="75" t="s">
        <v>13</v>
      </c>
      <c r="AD41" s="75" t="s">
        <v>14</v>
      </c>
      <c r="AE41" s="75" t="s">
        <v>15</v>
      </c>
      <c r="AF41" s="79" t="s">
        <v>16</v>
      </c>
    </row>
    <row r="42" spans="1:33">
      <c r="A42" s="22" t="s">
        <v>17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18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19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20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21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22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23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18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19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20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21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22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24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37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44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25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26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27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28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29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69</v>
      </c>
      <c r="B70" s="81" t="s">
        <v>67</v>
      </c>
      <c r="C70" s="81" t="s">
        <v>68</v>
      </c>
      <c r="D70" s="81" t="s">
        <v>47</v>
      </c>
      <c r="E70" s="81" t="s">
        <v>48</v>
      </c>
      <c r="F70" s="81" t="s">
        <v>49</v>
      </c>
      <c r="G70" s="81" t="s">
        <v>50</v>
      </c>
      <c r="H70" s="81" t="s">
        <v>51</v>
      </c>
      <c r="I70" s="81" t="s">
        <v>52</v>
      </c>
      <c r="J70" s="81" t="s">
        <v>53</v>
      </c>
      <c r="K70" s="81" t="s">
        <v>54</v>
      </c>
      <c r="L70" s="81" t="s">
        <v>55</v>
      </c>
      <c r="M70" s="81" t="s">
        <v>56</v>
      </c>
      <c r="N70" s="81" t="s">
        <v>57</v>
      </c>
      <c r="O70" s="81" t="s">
        <v>58</v>
      </c>
      <c r="P70" s="81" t="s">
        <v>59</v>
      </c>
      <c r="Q70" s="81" t="s">
        <v>60</v>
      </c>
      <c r="R70" s="81" t="s">
        <v>61</v>
      </c>
      <c r="S70" s="81" t="s">
        <v>62</v>
      </c>
      <c r="T70" s="81" t="s">
        <v>63</v>
      </c>
      <c r="U70" s="81" t="s">
        <v>64</v>
      </c>
      <c r="V70" s="81" t="s">
        <v>65</v>
      </c>
      <c r="W70" s="86" t="s">
        <v>66</v>
      </c>
      <c r="X70" s="86" t="s">
        <v>73</v>
      </c>
      <c r="Y70" s="86" t="s">
        <v>74</v>
      </c>
      <c r="AA70" s="78" t="s">
        <v>11</v>
      </c>
      <c r="AB70" s="75" t="s">
        <v>12</v>
      </c>
      <c r="AC70" s="75" t="s">
        <v>13</v>
      </c>
      <c r="AD70" s="75" t="s">
        <v>14</v>
      </c>
      <c r="AE70" s="75" t="s">
        <v>15</v>
      </c>
      <c r="AF70" s="79" t="s">
        <v>16</v>
      </c>
    </row>
    <row r="71" spans="1:32" s="61" customFormat="1">
      <c r="A71" s="10" t="s">
        <v>1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2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3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4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5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7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8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70</v>
      </c>
      <c r="B82" s="81" t="s">
        <v>67</v>
      </c>
      <c r="C82" s="81" t="s">
        <v>68</v>
      </c>
      <c r="D82" s="81" t="s">
        <v>47</v>
      </c>
      <c r="E82" s="81" t="s">
        <v>48</v>
      </c>
      <c r="F82" s="81" t="s">
        <v>49</v>
      </c>
      <c r="G82" s="81" t="s">
        <v>50</v>
      </c>
      <c r="H82" s="81" t="s">
        <v>51</v>
      </c>
      <c r="I82" s="81" t="s">
        <v>52</v>
      </c>
      <c r="J82" s="81" t="s">
        <v>53</v>
      </c>
      <c r="K82" s="81" t="s">
        <v>54</v>
      </c>
      <c r="L82" s="81" t="s">
        <v>55</v>
      </c>
      <c r="M82" s="81" t="s">
        <v>56</v>
      </c>
      <c r="N82" s="81" t="s">
        <v>57</v>
      </c>
      <c r="O82" s="81" t="s">
        <v>58</v>
      </c>
      <c r="P82" s="81" t="s">
        <v>59</v>
      </c>
      <c r="Q82" s="81" t="s">
        <v>60</v>
      </c>
      <c r="R82" s="81" t="s">
        <v>61</v>
      </c>
      <c r="S82" s="81" t="s">
        <v>62</v>
      </c>
      <c r="T82" s="81" t="s">
        <v>63</v>
      </c>
      <c r="U82" s="81" t="s">
        <v>64</v>
      </c>
      <c r="V82" s="81" t="s">
        <v>65</v>
      </c>
      <c r="W82" s="86" t="s">
        <v>66</v>
      </c>
      <c r="X82" s="86" t="s">
        <v>73</v>
      </c>
      <c r="Y82" s="86" t="s">
        <v>74</v>
      </c>
      <c r="AA82" s="78" t="s">
        <v>11</v>
      </c>
      <c r="AB82" s="75" t="s">
        <v>12</v>
      </c>
      <c r="AC82" s="75" t="s">
        <v>13</v>
      </c>
      <c r="AD82" s="75" t="s">
        <v>14</v>
      </c>
      <c r="AE82" s="75" t="s">
        <v>15</v>
      </c>
      <c r="AF82" s="79" t="s">
        <v>16</v>
      </c>
    </row>
    <row r="83" spans="1:33">
      <c r="A83" s="21" t="s">
        <v>39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40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41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35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42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36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43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9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2">
    <tabColor theme="3"/>
    <outlinePr summaryBelow="0"/>
  </sheetPr>
  <dimension ref="A1:AZ260"/>
  <sheetViews>
    <sheetView showGridLines="0" zoomScaleNormal="100" zoomScaleSheetLayoutView="100" workbookViewId="0">
      <pane xSplit="1" ySplit="3" topLeftCell="Z4" activePane="bottomRight" state="frozen"/>
      <selection activeCell="H5" sqref="H5"/>
      <selection pane="topRight" activeCell="H5" sqref="H5"/>
      <selection pane="bottomLeft" activeCell="H5" sqref="H5"/>
      <selection pane="bottomRight" activeCell="Z4" sqref="Z4"/>
    </sheetView>
  </sheetViews>
  <sheetFormatPr defaultColWidth="11.453125" defaultRowHeight="12.5"/>
  <cols>
    <col min="1" max="1" width="59.453125" style="135" bestFit="1" customWidth="1"/>
    <col min="2" max="2" width="12.7265625" style="135" hidden="1" customWidth="1"/>
    <col min="3" max="5" width="12.7265625" style="135" hidden="1" customWidth="1" collapsed="1"/>
    <col min="6" max="25" width="12.7265625" style="135" hidden="1" customWidth="1"/>
    <col min="26" max="28" width="12.7265625" style="135" bestFit="1" customWidth="1"/>
    <col min="29" max="29" width="13.1796875" style="135" bestFit="1" customWidth="1"/>
    <col min="30" max="32" width="12.7265625" style="135" bestFit="1" customWidth="1"/>
    <col min="33" max="33" width="13.1796875" style="135" bestFit="1" customWidth="1"/>
    <col min="34" max="35" width="12.7265625" style="135" customWidth="1"/>
    <col min="36" max="37" width="13.26953125" style="135" bestFit="1" customWidth="1"/>
    <col min="38" max="39" width="12.81640625" style="135" bestFit="1" customWidth="1"/>
    <col min="40" max="40" width="13.26953125" style="135" bestFit="1" customWidth="1"/>
    <col min="41" max="41" width="13.26953125" style="135" customWidth="1"/>
    <col min="42" max="42" width="2.1796875" style="135" customWidth="1"/>
    <col min="43" max="47" width="15.1796875" style="135" hidden="1" customWidth="1"/>
    <col min="48" max="48" width="14" style="135" hidden="1" customWidth="1"/>
    <col min="49" max="49" width="14" style="135" bestFit="1" customWidth="1"/>
    <col min="50" max="51" width="14" style="136" bestFit="1" customWidth="1"/>
    <col min="52" max="52" width="14" style="136" customWidth="1"/>
    <col min="53" max="16384" width="11.453125" style="136"/>
  </cols>
  <sheetData>
    <row r="1" spans="1:52" ht="60" customHeight="1">
      <c r="A1" s="255"/>
      <c r="AN1" s="397"/>
      <c r="AO1" s="397"/>
      <c r="AP1" s="136"/>
      <c r="AQ1" s="136"/>
      <c r="AR1" s="136"/>
      <c r="AS1" s="136"/>
      <c r="AT1" s="136"/>
      <c r="AU1" s="136"/>
      <c r="AV1" s="137"/>
      <c r="AW1" s="136"/>
    </row>
    <row r="2" spans="1:52" s="9" customFormat="1">
      <c r="A2" s="257" t="s">
        <v>80</v>
      </c>
      <c r="B2" s="138"/>
      <c r="C2" s="138"/>
      <c r="D2" s="138"/>
      <c r="E2" s="138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Q2" s="140"/>
      <c r="AR2" s="140"/>
      <c r="AS2" s="140"/>
      <c r="AT2" s="140"/>
      <c r="AU2" s="140"/>
      <c r="AV2" s="140"/>
      <c r="AW2" s="140"/>
      <c r="AX2" s="140"/>
      <c r="AY2" s="140"/>
      <c r="AZ2" s="140"/>
    </row>
    <row r="3" spans="1:52" s="9" customFormat="1" collapsed="1">
      <c r="A3" s="256" t="s">
        <v>81</v>
      </c>
      <c r="B3" s="141" t="s">
        <v>45</v>
      </c>
      <c r="C3" s="141" t="s">
        <v>46</v>
      </c>
      <c r="D3" s="141" t="s">
        <v>47</v>
      </c>
      <c r="E3" s="141" t="s">
        <v>48</v>
      </c>
      <c r="F3" s="141" t="s">
        <v>49</v>
      </c>
      <c r="G3" s="141" t="s">
        <v>50</v>
      </c>
      <c r="H3" s="141" t="s">
        <v>51</v>
      </c>
      <c r="I3" s="141" t="s">
        <v>52</v>
      </c>
      <c r="J3" s="141" t="s">
        <v>53</v>
      </c>
      <c r="K3" s="141" t="s">
        <v>54</v>
      </c>
      <c r="L3" s="141" t="s">
        <v>55</v>
      </c>
      <c r="M3" s="141" t="s">
        <v>56</v>
      </c>
      <c r="N3" s="141" t="s">
        <v>57</v>
      </c>
      <c r="O3" s="141" t="s">
        <v>58</v>
      </c>
      <c r="P3" s="141" t="s">
        <v>59</v>
      </c>
      <c r="Q3" s="141" t="s">
        <v>60</v>
      </c>
      <c r="R3" s="141" t="s">
        <v>61</v>
      </c>
      <c r="S3" s="141" t="s">
        <v>62</v>
      </c>
      <c r="T3" s="141" t="s">
        <v>63</v>
      </c>
      <c r="U3" s="141" t="s">
        <v>64</v>
      </c>
      <c r="V3" s="141" t="s">
        <v>228</v>
      </c>
      <c r="W3" s="142" t="s">
        <v>229</v>
      </c>
      <c r="X3" s="320" t="s">
        <v>230</v>
      </c>
      <c r="Y3" s="321" t="s">
        <v>231</v>
      </c>
      <c r="Z3" s="320" t="s">
        <v>232</v>
      </c>
      <c r="AA3" s="321" t="s">
        <v>233</v>
      </c>
      <c r="AB3" s="320" t="s">
        <v>234</v>
      </c>
      <c r="AC3" s="321" t="s">
        <v>235</v>
      </c>
      <c r="AD3" s="320" t="s">
        <v>236</v>
      </c>
      <c r="AE3" s="321" t="s">
        <v>237</v>
      </c>
      <c r="AF3" s="320" t="s">
        <v>238</v>
      </c>
      <c r="AG3" s="321" t="s">
        <v>239</v>
      </c>
      <c r="AH3" s="320" t="s">
        <v>240</v>
      </c>
      <c r="AI3" s="321" t="s">
        <v>241</v>
      </c>
      <c r="AJ3" s="142" t="s">
        <v>272</v>
      </c>
      <c r="AK3" s="142" t="s">
        <v>273</v>
      </c>
      <c r="AL3" s="321" t="s">
        <v>314</v>
      </c>
      <c r="AM3" s="321" t="s">
        <v>315</v>
      </c>
      <c r="AN3" s="321" t="s">
        <v>316</v>
      </c>
      <c r="AO3" s="321" t="s">
        <v>323</v>
      </c>
      <c r="AQ3" s="140">
        <v>2009</v>
      </c>
      <c r="AR3" s="140">
        <v>2010</v>
      </c>
      <c r="AS3" s="140">
        <v>2011</v>
      </c>
      <c r="AT3" s="140">
        <v>2012</v>
      </c>
      <c r="AU3" s="140">
        <v>2013</v>
      </c>
      <c r="AV3" s="143">
        <v>2014</v>
      </c>
      <c r="AW3" s="140">
        <v>2015</v>
      </c>
      <c r="AX3" s="143">
        <v>2016</v>
      </c>
      <c r="AY3" s="143">
        <v>2017</v>
      </c>
      <c r="AZ3" s="394" t="s">
        <v>317</v>
      </c>
    </row>
    <row r="4" spans="1:52" s="146" customFormat="1">
      <c r="A4" s="258" t="s">
        <v>82</v>
      </c>
      <c r="B4" s="144">
        <v>2984200</v>
      </c>
      <c r="C4" s="144">
        <v>3077966</v>
      </c>
      <c r="D4" s="144">
        <v>6114872</v>
      </c>
      <c r="E4" s="144">
        <v>6190647</v>
      </c>
      <c r="F4" s="144">
        <v>5814661</v>
      </c>
      <c r="G4" s="144">
        <v>6314608</v>
      </c>
      <c r="H4" s="144">
        <v>6539693</v>
      </c>
      <c r="I4" s="144">
        <v>7364480</v>
      </c>
      <c r="J4" s="144">
        <v>6862656</v>
      </c>
      <c r="K4" s="144">
        <v>7160380</v>
      </c>
      <c r="L4" s="144">
        <v>7177888</v>
      </c>
      <c r="M4" s="144">
        <v>8159760</v>
      </c>
      <c r="N4" s="144">
        <v>6435180</v>
      </c>
      <c r="O4" s="144">
        <v>6905827</v>
      </c>
      <c r="P4" s="144">
        <v>7280185</v>
      </c>
      <c r="Q4" s="144">
        <v>8499731</v>
      </c>
      <c r="R4" s="144">
        <v>7421806</v>
      </c>
      <c r="S4" s="144">
        <v>7754828</v>
      </c>
      <c r="T4" s="144">
        <v>7785717</v>
      </c>
      <c r="U4" s="144">
        <v>8665938</v>
      </c>
      <c r="V4" s="144">
        <v>7534186</v>
      </c>
      <c r="W4" s="144">
        <v>7942317</v>
      </c>
      <c r="X4" s="144">
        <v>8225252</v>
      </c>
      <c r="Y4" s="144">
        <v>9244882</v>
      </c>
      <c r="Z4" s="144">
        <v>8094588</v>
      </c>
      <c r="AA4" s="144">
        <v>9044403</v>
      </c>
      <c r="AB4" s="144">
        <v>9568142</v>
      </c>
      <c r="AC4" s="144">
        <v>10527406</v>
      </c>
      <c r="AD4" s="144">
        <v>9338450</v>
      </c>
      <c r="AE4" s="144">
        <v>9805750</v>
      </c>
      <c r="AF4" s="144">
        <v>9795341</v>
      </c>
      <c r="AG4" s="144">
        <v>10122692</v>
      </c>
      <c r="AH4" s="144">
        <v>9179764</v>
      </c>
      <c r="AI4" s="144">
        <v>9441421</v>
      </c>
      <c r="AJ4" s="144">
        <v>10148388</v>
      </c>
      <c r="AK4" s="144">
        <v>10521065</v>
      </c>
      <c r="AL4" s="144">
        <v>9467824</v>
      </c>
      <c r="AM4" s="144">
        <v>9403394</v>
      </c>
      <c r="AN4" s="144">
        <v>10247106</v>
      </c>
      <c r="AO4" s="144">
        <v>11318829</v>
      </c>
      <c r="AP4" s="145"/>
      <c r="AQ4" s="144">
        <v>18367685</v>
      </c>
      <c r="AR4" s="144">
        <v>26033442</v>
      </c>
      <c r="AS4" s="144">
        <v>29360684</v>
      </c>
      <c r="AT4" s="144">
        <v>29120923</v>
      </c>
      <c r="AU4" s="144">
        <v>31628289</v>
      </c>
      <c r="AV4" s="144">
        <v>32946637</v>
      </c>
      <c r="AW4" s="144">
        <v>37234539</v>
      </c>
      <c r="AX4" s="144">
        <v>39062233</v>
      </c>
      <c r="AY4" s="144">
        <v>39290638</v>
      </c>
      <c r="AZ4" s="144">
        <v>40437153</v>
      </c>
    </row>
    <row r="5" spans="1:52" s="150" customFormat="1">
      <c r="A5" s="259" t="s">
        <v>83</v>
      </c>
      <c r="B5" s="147">
        <v>1835889</v>
      </c>
      <c r="C5" s="147">
        <v>1871307</v>
      </c>
      <c r="D5" s="147">
        <v>3798487</v>
      </c>
      <c r="E5" s="147">
        <v>4112960</v>
      </c>
      <c r="F5" s="147">
        <v>3686324</v>
      </c>
      <c r="G5" s="147">
        <v>3882506</v>
      </c>
      <c r="H5" s="147">
        <v>4118496</v>
      </c>
      <c r="I5" s="147">
        <v>4919282</v>
      </c>
      <c r="J5" s="147">
        <v>4370644</v>
      </c>
      <c r="K5" s="147">
        <v>4496027</v>
      </c>
      <c r="L5" s="147">
        <v>4642916</v>
      </c>
      <c r="M5" s="147">
        <v>5271457</v>
      </c>
      <c r="N5" s="147">
        <v>3953997</v>
      </c>
      <c r="O5" s="147">
        <v>3955686</v>
      </c>
      <c r="P5" s="147">
        <v>4074608</v>
      </c>
      <c r="Q5" s="147">
        <v>4897039</v>
      </c>
      <c r="R5" s="147">
        <v>4142357</v>
      </c>
      <c r="S5" s="147">
        <v>4118660</v>
      </c>
      <c r="T5" s="147">
        <v>4285510</v>
      </c>
      <c r="U5" s="147">
        <v>4968122</v>
      </c>
      <c r="V5" s="147">
        <v>4288729</v>
      </c>
      <c r="W5" s="147">
        <v>4432516</v>
      </c>
      <c r="X5" s="147">
        <v>4639216</v>
      </c>
      <c r="Y5" s="147">
        <v>5381576</v>
      </c>
      <c r="Z5" s="147">
        <v>4632342</v>
      </c>
      <c r="AA5" s="147">
        <v>4839489</v>
      </c>
      <c r="AB5" s="147">
        <v>4922110</v>
      </c>
      <c r="AC5" s="147">
        <v>5473017</v>
      </c>
      <c r="AD5" s="147">
        <v>4615258</v>
      </c>
      <c r="AE5" s="147">
        <v>4749344</v>
      </c>
      <c r="AF5" s="147">
        <v>4842349</v>
      </c>
      <c r="AG5" s="147">
        <v>5360157</v>
      </c>
      <c r="AH5" s="147">
        <v>4873286</v>
      </c>
      <c r="AI5" s="147">
        <v>4726657</v>
      </c>
      <c r="AJ5" s="147">
        <v>4958342</v>
      </c>
      <c r="AK5" s="147">
        <v>5604268</v>
      </c>
      <c r="AL5" s="147">
        <v>4919066</v>
      </c>
      <c r="AM5" s="147">
        <v>4820281</v>
      </c>
      <c r="AN5" s="147">
        <v>5461367</v>
      </c>
      <c r="AO5" s="147">
        <v>6257438</v>
      </c>
      <c r="AP5" s="148"/>
      <c r="AQ5" s="149">
        <v>11618643</v>
      </c>
      <c r="AR5" s="149">
        <v>16606608</v>
      </c>
      <c r="AS5" s="149">
        <v>18781044</v>
      </c>
      <c r="AT5" s="149">
        <v>16881330</v>
      </c>
      <c r="AU5" s="149">
        <v>17514649</v>
      </c>
      <c r="AV5" s="149">
        <v>18742037</v>
      </c>
      <c r="AW5" s="147">
        <v>19866958</v>
      </c>
      <c r="AX5" s="147">
        <v>19567108</v>
      </c>
      <c r="AY5" s="147">
        <v>20162553</v>
      </c>
      <c r="AZ5" s="147">
        <v>21458152</v>
      </c>
    </row>
    <row r="6" spans="1:52" s="150" customFormat="1">
      <c r="A6" s="259" t="s">
        <v>84</v>
      </c>
      <c r="B6" s="147">
        <v>1148311</v>
      </c>
      <c r="C6" s="147">
        <v>1206659</v>
      </c>
      <c r="D6" s="147">
        <v>2316385</v>
      </c>
      <c r="E6" s="147">
        <v>2077687</v>
      </c>
      <c r="F6" s="147">
        <v>2128337</v>
      </c>
      <c r="G6" s="147">
        <v>2432102</v>
      </c>
      <c r="H6" s="147">
        <v>2421197</v>
      </c>
      <c r="I6" s="147">
        <v>2445198</v>
      </c>
      <c r="J6" s="147">
        <v>2492012</v>
      </c>
      <c r="K6" s="147">
        <v>2664353</v>
      </c>
      <c r="L6" s="147">
        <v>2534972</v>
      </c>
      <c r="M6" s="147">
        <v>2888303</v>
      </c>
      <c r="N6" s="147">
        <v>2481183</v>
      </c>
      <c r="O6" s="147">
        <v>2950141</v>
      </c>
      <c r="P6" s="147">
        <v>3205577</v>
      </c>
      <c r="Q6" s="147">
        <v>3602692</v>
      </c>
      <c r="R6" s="147">
        <v>3279449</v>
      </c>
      <c r="S6" s="147">
        <v>3636168</v>
      </c>
      <c r="T6" s="147">
        <v>3500207</v>
      </c>
      <c r="U6" s="147">
        <v>3697816</v>
      </c>
      <c r="V6" s="147">
        <v>3245457</v>
      </c>
      <c r="W6" s="147">
        <v>3509801</v>
      </c>
      <c r="X6" s="147">
        <v>3586036</v>
      </c>
      <c r="Y6" s="147">
        <v>3863306</v>
      </c>
      <c r="Z6" s="147">
        <v>3462246</v>
      </c>
      <c r="AA6" s="147">
        <v>4204914</v>
      </c>
      <c r="AB6" s="147">
        <v>4646032</v>
      </c>
      <c r="AC6" s="147">
        <v>5054389</v>
      </c>
      <c r="AD6" s="147">
        <v>4723192</v>
      </c>
      <c r="AE6" s="147">
        <v>5056406</v>
      </c>
      <c r="AF6" s="147">
        <v>4952992</v>
      </c>
      <c r="AG6" s="147">
        <v>4762535</v>
      </c>
      <c r="AH6" s="147">
        <v>4306478</v>
      </c>
      <c r="AI6" s="147">
        <v>4714764</v>
      </c>
      <c r="AJ6" s="147">
        <v>5190046</v>
      </c>
      <c r="AK6" s="147">
        <v>4916797</v>
      </c>
      <c r="AL6" s="147">
        <v>4548758</v>
      </c>
      <c r="AM6" s="147">
        <v>4583113</v>
      </c>
      <c r="AN6" s="147">
        <v>4785739</v>
      </c>
      <c r="AO6" s="147">
        <v>5061391</v>
      </c>
      <c r="AP6" s="148"/>
      <c r="AQ6" s="149">
        <v>6749042</v>
      </c>
      <c r="AR6" s="149">
        <v>9426834</v>
      </c>
      <c r="AS6" s="149">
        <v>10579640</v>
      </c>
      <c r="AT6" s="149">
        <v>12239593</v>
      </c>
      <c r="AU6" s="149">
        <v>14113640</v>
      </c>
      <c r="AV6" s="149">
        <v>14204600</v>
      </c>
      <c r="AW6" s="147">
        <v>17367581</v>
      </c>
      <c r="AX6" s="147">
        <v>19495125</v>
      </c>
      <c r="AY6" s="147">
        <v>19128085</v>
      </c>
      <c r="AZ6" s="147">
        <v>18979001</v>
      </c>
    </row>
    <row r="7" spans="1:52" s="146" customFormat="1">
      <c r="A7" s="258" t="s">
        <v>85</v>
      </c>
      <c r="B7" s="144">
        <v>-381151</v>
      </c>
      <c r="C7" s="144">
        <v>-374985</v>
      </c>
      <c r="D7" s="144">
        <v>-821296</v>
      </c>
      <c r="E7" s="144">
        <v>-884477</v>
      </c>
      <c r="F7" s="144">
        <v>-767290</v>
      </c>
      <c r="G7" s="144">
        <v>-783025</v>
      </c>
      <c r="H7" s="144">
        <v>-837624</v>
      </c>
      <c r="I7" s="144">
        <v>-964250</v>
      </c>
      <c r="J7" s="144">
        <v>-842162</v>
      </c>
      <c r="K7" s="144">
        <v>-866032</v>
      </c>
      <c r="L7" s="144">
        <v>-885522</v>
      </c>
      <c r="M7" s="144">
        <v>-1060730</v>
      </c>
      <c r="N7" s="144">
        <v>-706764</v>
      </c>
      <c r="O7" s="144">
        <v>-716365</v>
      </c>
      <c r="P7" s="144">
        <v>-741251</v>
      </c>
      <c r="Q7" s="144">
        <v>-981991</v>
      </c>
      <c r="R7" s="144">
        <v>-844917</v>
      </c>
      <c r="S7" s="144">
        <v>-915247</v>
      </c>
      <c r="T7" s="144">
        <v>-949653</v>
      </c>
      <c r="U7" s="144">
        <v>-1130995</v>
      </c>
      <c r="V7" s="144">
        <v>-827590</v>
      </c>
      <c r="W7" s="144">
        <v>-927063</v>
      </c>
      <c r="X7" s="144">
        <v>-987212</v>
      </c>
      <c r="Y7" s="144">
        <v>-1197929</v>
      </c>
      <c r="Z7" s="144">
        <v>-1046243</v>
      </c>
      <c r="AA7" s="144">
        <v>-1131872</v>
      </c>
      <c r="AB7" s="144">
        <v>-1287193</v>
      </c>
      <c r="AC7" s="144">
        <v>-1572630</v>
      </c>
      <c r="AD7" s="144">
        <v>-1218120</v>
      </c>
      <c r="AE7" s="144">
        <v>-1291182</v>
      </c>
      <c r="AF7" s="144">
        <v>-1287598</v>
      </c>
      <c r="AG7" s="144">
        <v>-1532467</v>
      </c>
      <c r="AH7" s="144">
        <v>-1370315</v>
      </c>
      <c r="AI7" s="144">
        <v>-1414797</v>
      </c>
      <c r="AJ7" s="144">
        <v>-1416120</v>
      </c>
      <c r="AK7" s="144">
        <v>-1620054</v>
      </c>
      <c r="AL7" s="144">
        <v>-1319329</v>
      </c>
      <c r="AM7" s="144">
        <v>-1336174</v>
      </c>
      <c r="AN7" s="144">
        <v>-1479759</v>
      </c>
      <c r="AO7" s="144">
        <v>-1772883</v>
      </c>
      <c r="AP7" s="145"/>
      <c r="AQ7" s="151">
        <v>-2461909</v>
      </c>
      <c r="AR7" s="151">
        <v>-3352189</v>
      </c>
      <c r="AS7" s="151">
        <v>-3654446</v>
      </c>
      <c r="AT7" s="151">
        <v>-3146371</v>
      </c>
      <c r="AU7" s="151">
        <v>-3840812</v>
      </c>
      <c r="AV7" s="152">
        <v>-3939794</v>
      </c>
      <c r="AW7" s="144">
        <v>-5037938</v>
      </c>
      <c r="AX7" s="144">
        <v>-5329367</v>
      </c>
      <c r="AY7" s="144">
        <v>-5821286</v>
      </c>
      <c r="AZ7" s="144">
        <v>-5908145</v>
      </c>
    </row>
    <row r="8" spans="1:52" s="146" customFormat="1" ht="8.25" customHeight="1">
      <c r="A8" s="260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45"/>
      <c r="AQ8" s="149"/>
      <c r="AR8" s="149"/>
      <c r="AS8" s="149"/>
      <c r="AT8" s="149"/>
      <c r="AU8" s="149"/>
      <c r="AV8" s="149"/>
      <c r="AW8" s="145"/>
    </row>
    <row r="9" spans="1:52" s="146" customFormat="1">
      <c r="A9" s="258" t="s">
        <v>86</v>
      </c>
      <c r="B9" s="144">
        <v>2603049</v>
      </c>
      <c r="C9" s="144">
        <v>2702981</v>
      </c>
      <c r="D9" s="144">
        <v>5293576</v>
      </c>
      <c r="E9" s="144">
        <v>5306170</v>
      </c>
      <c r="F9" s="144">
        <v>5047371</v>
      </c>
      <c r="G9" s="144">
        <v>5531583</v>
      </c>
      <c r="H9" s="144">
        <v>5702069</v>
      </c>
      <c r="I9" s="144">
        <v>6400230</v>
      </c>
      <c r="J9" s="144">
        <v>6020494</v>
      </c>
      <c r="K9" s="144">
        <v>6294348</v>
      </c>
      <c r="L9" s="144">
        <v>6292366</v>
      </c>
      <c r="M9" s="144">
        <v>7099030</v>
      </c>
      <c r="N9" s="144">
        <v>5728416</v>
      </c>
      <c r="O9" s="144">
        <v>6189462</v>
      </c>
      <c r="P9" s="144">
        <v>6538934</v>
      </c>
      <c r="Q9" s="144">
        <v>7517740</v>
      </c>
      <c r="R9" s="144">
        <v>6576889</v>
      </c>
      <c r="S9" s="144">
        <v>6839581</v>
      </c>
      <c r="T9" s="144">
        <v>6836064</v>
      </c>
      <c r="U9" s="144">
        <v>7534943</v>
      </c>
      <c r="V9" s="144">
        <v>6706596</v>
      </c>
      <c r="W9" s="144">
        <v>7015254</v>
      </c>
      <c r="X9" s="144">
        <v>7238040</v>
      </c>
      <c r="Y9" s="144">
        <v>8046953</v>
      </c>
      <c r="Z9" s="144">
        <v>7048345</v>
      </c>
      <c r="AA9" s="144">
        <v>7912531</v>
      </c>
      <c r="AB9" s="144">
        <v>8280949</v>
      </c>
      <c r="AC9" s="144">
        <v>8954776</v>
      </c>
      <c r="AD9" s="144">
        <v>8120330</v>
      </c>
      <c r="AE9" s="144">
        <v>8514568</v>
      </c>
      <c r="AF9" s="144">
        <v>8507743</v>
      </c>
      <c r="AG9" s="144">
        <v>8590225</v>
      </c>
      <c r="AH9" s="144">
        <v>7809449</v>
      </c>
      <c r="AI9" s="144">
        <v>8026624</v>
      </c>
      <c r="AJ9" s="144">
        <v>8732268</v>
      </c>
      <c r="AK9" s="144">
        <v>8901011</v>
      </c>
      <c r="AL9" s="144">
        <v>8148495</v>
      </c>
      <c r="AM9" s="144">
        <v>8067220</v>
      </c>
      <c r="AN9" s="144">
        <v>8767347</v>
      </c>
      <c r="AO9" s="144">
        <v>9545946</v>
      </c>
      <c r="AP9" s="145"/>
      <c r="AQ9" s="144">
        <v>15905776</v>
      </c>
      <c r="AR9" s="144">
        <v>22681253</v>
      </c>
      <c r="AS9" s="144">
        <v>25706238</v>
      </c>
      <c r="AT9" s="144">
        <v>25974552</v>
      </c>
      <c r="AU9" s="144">
        <v>27787477</v>
      </c>
      <c r="AV9" s="144">
        <v>29006843</v>
      </c>
      <c r="AW9" s="144">
        <v>32196601</v>
      </c>
      <c r="AX9" s="144">
        <v>33732866</v>
      </c>
      <c r="AY9" s="144">
        <v>33469352</v>
      </c>
      <c r="AZ9" s="144">
        <v>34529008</v>
      </c>
    </row>
    <row r="10" spans="1:52" s="146" customFormat="1" ht="6.75" customHeight="1">
      <c r="A10" s="26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45"/>
      <c r="AQ10" s="149"/>
      <c r="AR10" s="149"/>
      <c r="AS10" s="149"/>
      <c r="AT10" s="149"/>
      <c r="AU10" s="149"/>
      <c r="AV10" s="149"/>
      <c r="AW10" s="145"/>
    </row>
    <row r="11" spans="1:52" s="150" customFormat="1" ht="13" thickBot="1">
      <c r="A11" s="258" t="s">
        <v>87</v>
      </c>
      <c r="B11" s="144">
        <v>-2140398</v>
      </c>
      <c r="C11" s="144">
        <v>-2183286</v>
      </c>
      <c r="D11" s="144">
        <v>-4329523</v>
      </c>
      <c r="E11" s="144">
        <v>-4075659</v>
      </c>
      <c r="F11" s="144">
        <v>-3922557</v>
      </c>
      <c r="G11" s="144">
        <v>-4181425</v>
      </c>
      <c r="H11" s="144">
        <v>-4286847</v>
      </c>
      <c r="I11" s="144">
        <v>-4560323</v>
      </c>
      <c r="J11" s="144">
        <v>-4474918</v>
      </c>
      <c r="K11" s="144">
        <v>-4733526</v>
      </c>
      <c r="L11" s="144">
        <v>-4686528</v>
      </c>
      <c r="M11" s="144">
        <v>-5151991</v>
      </c>
      <c r="N11" s="144">
        <v>-4516280</v>
      </c>
      <c r="O11" s="144">
        <v>-4835033</v>
      </c>
      <c r="P11" s="144">
        <v>-5150041</v>
      </c>
      <c r="Q11" s="144">
        <v>-5570744</v>
      </c>
      <c r="R11" s="144">
        <v>-5040205</v>
      </c>
      <c r="S11" s="144">
        <v>-5133128</v>
      </c>
      <c r="T11" s="144">
        <v>-5112212</v>
      </c>
      <c r="U11" s="144">
        <v>-5592052</v>
      </c>
      <c r="V11" s="144">
        <v>-4930837</v>
      </c>
      <c r="W11" s="144">
        <v>-5114072</v>
      </c>
      <c r="X11" s="144">
        <v>-5093059</v>
      </c>
      <c r="Y11" s="144">
        <v>-5359462</v>
      </c>
      <c r="Z11" s="144">
        <v>-4884664</v>
      </c>
      <c r="AA11" s="144">
        <v>-5387933</v>
      </c>
      <c r="AB11" s="144">
        <v>-5679716</v>
      </c>
      <c r="AC11" s="144">
        <v>-6155379</v>
      </c>
      <c r="AD11" s="144">
        <v>-6089605</v>
      </c>
      <c r="AE11" s="144">
        <v>-6596310</v>
      </c>
      <c r="AF11" s="144">
        <v>-6623395</v>
      </c>
      <c r="AG11" s="144">
        <v>-6897137</v>
      </c>
      <c r="AH11" s="144">
        <v>-6359940</v>
      </c>
      <c r="AI11" s="144">
        <v>-6380523</v>
      </c>
      <c r="AJ11" s="144">
        <v>-6799838</v>
      </c>
      <c r="AK11" s="144">
        <v>-7025045</v>
      </c>
      <c r="AL11" s="144">
        <v>-6627485</v>
      </c>
      <c r="AM11" s="144">
        <v>-7438956</v>
      </c>
      <c r="AN11" s="144">
        <v>-7364966</v>
      </c>
      <c r="AO11" s="144">
        <v>-7911739</v>
      </c>
      <c r="AP11" s="148"/>
      <c r="AQ11" s="151">
        <v>-12728866</v>
      </c>
      <c r="AR11" s="151">
        <v>-16951152</v>
      </c>
      <c r="AS11" s="151">
        <v>-19046963</v>
      </c>
      <c r="AT11" s="151">
        <v>-20072098</v>
      </c>
      <c r="AU11" s="151">
        <v>-20877597</v>
      </c>
      <c r="AV11" s="151">
        <v>-20497430</v>
      </c>
      <c r="AW11" s="152">
        <v>-22107692</v>
      </c>
      <c r="AX11" s="144">
        <v>-26206447</v>
      </c>
      <c r="AY11" s="144">
        <v>-26800831</v>
      </c>
      <c r="AZ11" s="144">
        <v>-29343146</v>
      </c>
    </row>
    <row r="12" spans="1:52" s="146" customFormat="1" ht="13" thickBot="1">
      <c r="A12" s="268" t="s">
        <v>88</v>
      </c>
      <c r="B12" s="372">
        <v>-0.82226573529733782</v>
      </c>
      <c r="C12" s="372">
        <v>-0.80773264776925924</v>
      </c>
      <c r="D12" s="372">
        <v>-0.81788246735288206</v>
      </c>
      <c r="E12" s="372">
        <v>-0.7680980820441109</v>
      </c>
      <c r="F12" s="372">
        <v>-0.77714853930887984</v>
      </c>
      <c r="G12" s="372">
        <v>-0.75600000000000001</v>
      </c>
      <c r="H12" s="372">
        <v>-0.752</v>
      </c>
      <c r="I12" s="372">
        <v>-0.71299999999999997</v>
      </c>
      <c r="J12" s="372">
        <v>-0.74299999999999999</v>
      </c>
      <c r="K12" s="372">
        <v>-0.752</v>
      </c>
      <c r="L12" s="372">
        <v>-0.745</v>
      </c>
      <c r="M12" s="372">
        <v>-0.72599999999999998</v>
      </c>
      <c r="N12" s="372">
        <v>-0.78800000000000003</v>
      </c>
      <c r="O12" s="372">
        <v>-0.78100000000000003</v>
      </c>
      <c r="P12" s="372">
        <v>-0.78800000000000003</v>
      </c>
      <c r="Q12" s="372">
        <v>-0.74099999999999999</v>
      </c>
      <c r="R12" s="372">
        <v>-0.76600000000000001</v>
      </c>
      <c r="S12" s="372">
        <v>-0.751</v>
      </c>
      <c r="T12" s="372">
        <v>-0.748</v>
      </c>
      <c r="U12" s="372">
        <v>-0.74199999999999999</v>
      </c>
      <c r="V12" s="372">
        <v>-0.73499999999999999</v>
      </c>
      <c r="W12" s="372">
        <v>-0.72899999999999998</v>
      </c>
      <c r="X12" s="372">
        <v>-0.70399999999999996</v>
      </c>
      <c r="Y12" s="372">
        <v>-0.66600000000000004</v>
      </c>
      <c r="Z12" s="372">
        <v>-0.69299999999999995</v>
      </c>
      <c r="AA12" s="372">
        <v>-0.68100000000000005</v>
      </c>
      <c r="AB12" s="372">
        <v>-0.68600000000000005</v>
      </c>
      <c r="AC12" s="372">
        <v>-0.68700000000000006</v>
      </c>
      <c r="AD12" s="372">
        <v>-0.75</v>
      </c>
      <c r="AE12" s="372">
        <v>-0.77500000000000002</v>
      </c>
      <c r="AF12" s="372">
        <v>-0.77900000000000003</v>
      </c>
      <c r="AG12" s="372">
        <v>-0.80300000000000005</v>
      </c>
      <c r="AH12" s="372">
        <v>-0.81439036223938466</v>
      </c>
      <c r="AI12" s="372">
        <v>-0.79491988163392235</v>
      </c>
      <c r="AJ12" s="372">
        <v>-0.77870239438368127</v>
      </c>
      <c r="AK12" s="372">
        <v>-0.78924124461816758</v>
      </c>
      <c r="AL12" s="372">
        <v>-0.81333853674819701</v>
      </c>
      <c r="AM12" s="372">
        <v>-0.92212137514534132</v>
      </c>
      <c r="AN12" s="391">
        <v>-0.84004499878925742</v>
      </c>
      <c r="AO12" s="391">
        <v>-0.82880617594107486</v>
      </c>
      <c r="AP12" s="145"/>
      <c r="AQ12" s="372">
        <v>-0.8</v>
      </c>
      <c r="AR12" s="372">
        <v>-0.747</v>
      </c>
      <c r="AS12" s="372">
        <v>-0.74099999999999999</v>
      </c>
      <c r="AT12" s="372">
        <v>-0.77300000000000002</v>
      </c>
      <c r="AU12" s="372">
        <v>-0.751</v>
      </c>
      <c r="AV12" s="372">
        <v>-0.70699999999999996</v>
      </c>
      <c r="AW12" s="372">
        <v>-0.68700000000000006</v>
      </c>
      <c r="AX12" s="372">
        <v>-0.77700000000000002</v>
      </c>
      <c r="AY12" s="372">
        <v>-0.80100000000000005</v>
      </c>
      <c r="AZ12" s="372">
        <v>-0.85</v>
      </c>
    </row>
    <row r="13" spans="1:52" s="146" customFormat="1" ht="6.75" customHeight="1">
      <c r="A13" s="261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45"/>
      <c r="AQ13" s="149"/>
      <c r="AR13" s="149"/>
      <c r="AS13" s="149"/>
      <c r="AT13" s="149"/>
      <c r="AU13" s="149"/>
      <c r="AV13" s="149"/>
      <c r="AW13" s="145"/>
    </row>
    <row r="14" spans="1:52" s="146" customFormat="1" ht="13" thickBot="1">
      <c r="A14" s="258" t="s">
        <v>89</v>
      </c>
      <c r="B14" s="144">
        <v>462651</v>
      </c>
      <c r="C14" s="144">
        <v>519695</v>
      </c>
      <c r="D14" s="144">
        <v>964053</v>
      </c>
      <c r="E14" s="144">
        <v>1230511</v>
      </c>
      <c r="F14" s="144">
        <v>1124814</v>
      </c>
      <c r="G14" s="144">
        <v>1350158</v>
      </c>
      <c r="H14" s="144">
        <v>1415222</v>
      </c>
      <c r="I14" s="144">
        <v>1839907</v>
      </c>
      <c r="J14" s="144">
        <v>1545576</v>
      </c>
      <c r="K14" s="144">
        <v>1560822</v>
      </c>
      <c r="L14" s="144">
        <v>1605838</v>
      </c>
      <c r="M14" s="144">
        <v>1947039</v>
      </c>
      <c r="N14" s="144">
        <v>1212136</v>
      </c>
      <c r="O14" s="144">
        <v>1354429</v>
      </c>
      <c r="P14" s="144">
        <v>1388893</v>
      </c>
      <c r="Q14" s="144">
        <v>1946996</v>
      </c>
      <c r="R14" s="144">
        <v>1536684</v>
      </c>
      <c r="S14" s="144">
        <v>1706453</v>
      </c>
      <c r="T14" s="144">
        <v>1723852</v>
      </c>
      <c r="U14" s="144">
        <v>1942891</v>
      </c>
      <c r="V14" s="144">
        <v>1775759</v>
      </c>
      <c r="W14" s="144">
        <v>1901182</v>
      </c>
      <c r="X14" s="144">
        <v>2144981</v>
      </c>
      <c r="Y14" s="144">
        <v>2687491</v>
      </c>
      <c r="Z14" s="144">
        <v>2163681</v>
      </c>
      <c r="AA14" s="144">
        <v>2524598</v>
      </c>
      <c r="AB14" s="144">
        <v>2601233</v>
      </c>
      <c r="AC14" s="144">
        <v>2799397</v>
      </c>
      <c r="AD14" s="144">
        <v>2030725</v>
      </c>
      <c r="AE14" s="144">
        <v>1918258</v>
      </c>
      <c r="AF14" s="144">
        <v>1884348</v>
      </c>
      <c r="AG14" s="144">
        <v>1693088</v>
      </c>
      <c r="AH14" s="144">
        <v>1449509</v>
      </c>
      <c r="AI14" s="144">
        <v>1646101</v>
      </c>
      <c r="AJ14" s="144">
        <v>1932430</v>
      </c>
      <c r="AK14" s="144">
        <v>1875966</v>
      </c>
      <c r="AL14" s="144">
        <v>1521010</v>
      </c>
      <c r="AM14" s="144">
        <v>628264</v>
      </c>
      <c r="AN14" s="144">
        <v>1402381</v>
      </c>
      <c r="AO14" s="144">
        <v>1634207</v>
      </c>
      <c r="AP14" s="145"/>
      <c r="AQ14" s="144">
        <v>3176910</v>
      </c>
      <c r="AR14" s="144">
        <v>5730101</v>
      </c>
      <c r="AS14" s="144">
        <v>6659275</v>
      </c>
      <c r="AT14" s="144">
        <v>5902454</v>
      </c>
      <c r="AU14" s="144">
        <v>6909880</v>
      </c>
      <c r="AV14" s="144">
        <v>8509413</v>
      </c>
      <c r="AW14" s="144">
        <v>10088909</v>
      </c>
      <c r="AX14" s="144">
        <v>7526419</v>
      </c>
      <c r="AY14" s="144">
        <v>6668521</v>
      </c>
      <c r="AZ14" s="144">
        <v>5185862</v>
      </c>
    </row>
    <row r="15" spans="1:52" s="146" customFormat="1" ht="13" thickBot="1">
      <c r="A15" s="268" t="s">
        <v>90</v>
      </c>
      <c r="B15" s="372">
        <v>0.17773426470266215</v>
      </c>
      <c r="C15" s="372">
        <v>0.19226735223074079</v>
      </c>
      <c r="D15" s="372">
        <v>0.18211753264711794</v>
      </c>
      <c r="E15" s="372">
        <v>0.23190191795588908</v>
      </c>
      <c r="F15" s="372">
        <v>0.22285146069112019</v>
      </c>
      <c r="G15" s="372">
        <v>0.24399999999999999</v>
      </c>
      <c r="H15" s="372">
        <v>0.248</v>
      </c>
      <c r="I15" s="372">
        <v>0.28699999999999998</v>
      </c>
      <c r="J15" s="372">
        <v>0.25700000000000001</v>
      </c>
      <c r="K15" s="372">
        <v>0.248</v>
      </c>
      <c r="L15" s="372">
        <v>0.255</v>
      </c>
      <c r="M15" s="372">
        <v>0.27400000000000002</v>
      </c>
      <c r="N15" s="372">
        <v>0.21199999999999999</v>
      </c>
      <c r="O15" s="372">
        <v>0.219</v>
      </c>
      <c r="P15" s="372">
        <v>0.21199999999999999</v>
      </c>
      <c r="Q15" s="372">
        <v>0.25900000000000001</v>
      </c>
      <c r="R15" s="372">
        <v>0.23400000000000001</v>
      </c>
      <c r="S15" s="372">
        <v>0.249</v>
      </c>
      <c r="T15" s="372">
        <v>0.252</v>
      </c>
      <c r="U15" s="372">
        <v>0.25800000000000001</v>
      </c>
      <c r="V15" s="372">
        <v>0.26500000000000001</v>
      </c>
      <c r="W15" s="372">
        <v>0.27100000000000002</v>
      </c>
      <c r="X15" s="372">
        <v>0.29599999999999999</v>
      </c>
      <c r="Y15" s="372">
        <v>0.33400000000000002</v>
      </c>
      <c r="Z15" s="372">
        <v>0.307</v>
      </c>
      <c r="AA15" s="372">
        <v>0.31900000000000001</v>
      </c>
      <c r="AB15" s="372">
        <v>0.314</v>
      </c>
      <c r="AC15" s="372">
        <v>0.313</v>
      </c>
      <c r="AD15" s="372">
        <v>0.25</v>
      </c>
      <c r="AE15" s="372">
        <v>0.22500000000000001</v>
      </c>
      <c r="AF15" s="372">
        <v>0.221</v>
      </c>
      <c r="AG15" s="372">
        <v>0.19700000000000001</v>
      </c>
      <c r="AH15" s="372">
        <v>0.17619002313735579</v>
      </c>
      <c r="AI15" s="372">
        <v>0.19508737421860051</v>
      </c>
      <c r="AJ15" s="372">
        <v>0.2212976056163187</v>
      </c>
      <c r="AK15" s="372">
        <v>0.21075875538183247</v>
      </c>
      <c r="AL15" s="372">
        <v>0.18666146325180294</v>
      </c>
      <c r="AM15" s="372">
        <v>7.7878624854658726E-2</v>
      </c>
      <c r="AN15" s="391">
        <v>0.15995500121074255</v>
      </c>
      <c r="AO15" s="391">
        <v>0.17119382405892511</v>
      </c>
      <c r="AP15" s="145"/>
      <c r="AQ15" s="372">
        <v>0.2</v>
      </c>
      <c r="AR15" s="372">
        <v>0.253</v>
      </c>
      <c r="AS15" s="372">
        <v>0.25900000000000001</v>
      </c>
      <c r="AT15" s="372">
        <v>0.22700000000000001</v>
      </c>
      <c r="AU15" s="372">
        <v>0.249</v>
      </c>
      <c r="AV15" s="372">
        <v>0.29299999999999998</v>
      </c>
      <c r="AW15" s="372">
        <v>0.313</v>
      </c>
      <c r="AX15" s="372">
        <v>0.223</v>
      </c>
      <c r="AY15" s="372">
        <v>0.19900000000000001</v>
      </c>
      <c r="AZ15" s="372">
        <v>0.15</v>
      </c>
    </row>
    <row r="16" spans="1:52" s="146" customFormat="1" ht="6" customHeight="1">
      <c r="A16" s="262"/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45"/>
      <c r="AQ16" s="149"/>
      <c r="AR16" s="149"/>
      <c r="AS16" s="149"/>
      <c r="AT16" s="149"/>
      <c r="AU16" s="149"/>
      <c r="AV16" s="149"/>
      <c r="AW16" s="145"/>
    </row>
    <row r="17" spans="1:52" s="146" customFormat="1" ht="13" thickBot="1">
      <c r="A17" s="258" t="s">
        <v>91</v>
      </c>
      <c r="B17" s="144">
        <v>-448563</v>
      </c>
      <c r="C17" s="144">
        <v>-491535</v>
      </c>
      <c r="D17" s="144">
        <v>-890933</v>
      </c>
      <c r="E17" s="144">
        <v>-968242</v>
      </c>
      <c r="F17" s="144">
        <v>-855570</v>
      </c>
      <c r="G17" s="144">
        <v>-951868</v>
      </c>
      <c r="H17" s="144">
        <v>-989693</v>
      </c>
      <c r="I17" s="144">
        <v>-1058824</v>
      </c>
      <c r="J17" s="144">
        <v>-939030</v>
      </c>
      <c r="K17" s="144">
        <v>-991378</v>
      </c>
      <c r="L17" s="144">
        <v>-1091255</v>
      </c>
      <c r="M17" s="144">
        <v>-1242746</v>
      </c>
      <c r="N17" s="144">
        <v>-913742</v>
      </c>
      <c r="O17" s="144">
        <v>-1024983</v>
      </c>
      <c r="P17" s="144">
        <v>-1060528</v>
      </c>
      <c r="Q17" s="144">
        <v>-1173792</v>
      </c>
      <c r="R17" s="144">
        <v>-989022</v>
      </c>
      <c r="S17" s="144">
        <v>-1125824</v>
      </c>
      <c r="T17" s="144">
        <v>-1154444</v>
      </c>
      <c r="U17" s="144">
        <v>-1299070</v>
      </c>
      <c r="V17" s="144">
        <v>-1094167</v>
      </c>
      <c r="W17" s="144">
        <v>-1130250</v>
      </c>
      <c r="X17" s="144">
        <v>-1119829</v>
      </c>
      <c r="Y17" s="144">
        <v>-1274308</v>
      </c>
      <c r="Z17" s="144">
        <v>-1191140</v>
      </c>
      <c r="AA17" s="144">
        <v>-1269236</v>
      </c>
      <c r="AB17" s="144">
        <v>-1380864</v>
      </c>
      <c r="AC17" s="144">
        <v>-1470788</v>
      </c>
      <c r="AD17" s="144">
        <v>-1341415</v>
      </c>
      <c r="AE17" s="144">
        <v>-1372365</v>
      </c>
      <c r="AF17" s="144">
        <v>-1392779</v>
      </c>
      <c r="AG17" s="144">
        <v>-1436505</v>
      </c>
      <c r="AH17" s="144">
        <v>-1211927</v>
      </c>
      <c r="AI17" s="144">
        <v>-1273860</v>
      </c>
      <c r="AJ17" s="144">
        <v>-1313482</v>
      </c>
      <c r="AK17" s="144">
        <v>-1502818</v>
      </c>
      <c r="AL17" s="144">
        <v>-1262845</v>
      </c>
      <c r="AM17" s="144">
        <v>-1383887</v>
      </c>
      <c r="AN17" s="144">
        <v>-1396640</v>
      </c>
      <c r="AO17" s="144">
        <v>-1583777</v>
      </c>
      <c r="AP17" s="145"/>
      <c r="AQ17" s="144">
        <v>-2799273</v>
      </c>
      <c r="AR17" s="144">
        <v>-3855955</v>
      </c>
      <c r="AS17" s="144">
        <v>-4264409</v>
      </c>
      <c r="AT17" s="144">
        <v>-4173045</v>
      </c>
      <c r="AU17" s="144">
        <v>-4568360</v>
      </c>
      <c r="AV17" s="144">
        <v>-4618554</v>
      </c>
      <c r="AW17" s="144">
        <v>-5312028</v>
      </c>
      <c r="AX17" s="144">
        <v>-5543064</v>
      </c>
      <c r="AY17" s="144">
        <v>-5314042</v>
      </c>
      <c r="AZ17" s="144">
        <v>-5627149</v>
      </c>
    </row>
    <row r="18" spans="1:52" s="150" customFormat="1" ht="13" thickBot="1">
      <c r="A18" s="259" t="s">
        <v>92</v>
      </c>
      <c r="B18" s="372">
        <v>-0.1723221499095868</v>
      </c>
      <c r="C18" s="372">
        <v>-0.18184922498530326</v>
      </c>
      <c r="D18" s="372">
        <v>-0.16830456387137921</v>
      </c>
      <c r="E18" s="372">
        <v>-0.18247474166866121</v>
      </c>
      <c r="F18" s="372">
        <v>-0.16950804686241611</v>
      </c>
      <c r="G18" s="372">
        <v>-0.17199999999999999</v>
      </c>
      <c r="H18" s="372">
        <v>-0.17399999999999999</v>
      </c>
      <c r="I18" s="372">
        <v>-0.16500000000000001</v>
      </c>
      <c r="J18" s="372">
        <v>-0.156</v>
      </c>
      <c r="K18" s="372">
        <v>-0.158</v>
      </c>
      <c r="L18" s="372">
        <v>-0.17299999999999999</v>
      </c>
      <c r="M18" s="372">
        <v>-0.17499999999999999</v>
      </c>
      <c r="N18" s="372">
        <v>-0.16</v>
      </c>
      <c r="O18" s="372">
        <v>-0.16600000000000001</v>
      </c>
      <c r="P18" s="372">
        <v>-0.16200000000000001</v>
      </c>
      <c r="Q18" s="372">
        <v>-0.156</v>
      </c>
      <c r="R18" s="372">
        <v>-0.15</v>
      </c>
      <c r="S18" s="372">
        <v>-0.16500000000000001</v>
      </c>
      <c r="T18" s="372">
        <v>-0.16900000000000001</v>
      </c>
      <c r="U18" s="372">
        <v>-0.17199999999999999</v>
      </c>
      <c r="V18" s="372">
        <v>-0.16300000000000001</v>
      </c>
      <c r="W18" s="372">
        <v>-0.161</v>
      </c>
      <c r="X18" s="372">
        <v>-0.155</v>
      </c>
      <c r="Y18" s="372">
        <v>-0.158</v>
      </c>
      <c r="Z18" s="372">
        <v>-0.16900000000000001</v>
      </c>
      <c r="AA18" s="372">
        <v>-0.16</v>
      </c>
      <c r="AB18" s="372">
        <v>-0.16700000000000001</v>
      </c>
      <c r="AC18" s="372">
        <v>-0.16400000000000001</v>
      </c>
      <c r="AD18" s="372">
        <v>-0.16500000000000001</v>
      </c>
      <c r="AE18" s="372">
        <v>-0.161</v>
      </c>
      <c r="AF18" s="372">
        <v>-0.16400000000000001</v>
      </c>
      <c r="AG18" s="372">
        <v>-0.16700000000000001</v>
      </c>
      <c r="AH18" s="372">
        <v>-0.15518726097065236</v>
      </c>
      <c r="AI18" s="372">
        <v>-0.15849776942335905</v>
      </c>
      <c r="AJ18" s="372">
        <v>-0.15041705087383941</v>
      </c>
      <c r="AK18" s="372">
        <v>-0.16931132879175187</v>
      </c>
      <c r="AL18" s="372">
        <v>-0.15497892555619167</v>
      </c>
      <c r="AM18" s="372">
        <v>-0.17154447256923699</v>
      </c>
      <c r="AN18" s="391">
        <v>-0.15930018510730784</v>
      </c>
      <c r="AO18" s="391">
        <v>-0.16591095319416221</v>
      </c>
      <c r="AP18" s="148"/>
      <c r="AQ18" s="372">
        <v>-0.17599999999999999</v>
      </c>
      <c r="AR18" s="372">
        <v>-0.17</v>
      </c>
      <c r="AS18" s="372">
        <v>-0.16600000000000001</v>
      </c>
      <c r="AT18" s="372">
        <v>-0.161</v>
      </c>
      <c r="AU18" s="372">
        <v>-0.16400000000000001</v>
      </c>
      <c r="AV18" s="372">
        <v>-0.159</v>
      </c>
      <c r="AW18" s="372">
        <v>-0.16500000000000001</v>
      </c>
      <c r="AX18" s="372">
        <v>-0.16400000000000001</v>
      </c>
      <c r="AY18" s="372">
        <v>-0.159</v>
      </c>
      <c r="AZ18" s="372">
        <v>-0.16300000000000001</v>
      </c>
    </row>
    <row r="19" spans="1:52" s="150" customFormat="1" ht="13" thickBot="1">
      <c r="A19" s="258" t="s">
        <v>321</v>
      </c>
      <c r="B19" s="144">
        <v>-407762</v>
      </c>
      <c r="C19" s="144">
        <v>-456041</v>
      </c>
      <c r="D19" s="144">
        <v>-830731</v>
      </c>
      <c r="E19" s="144">
        <v>-882518</v>
      </c>
      <c r="F19" s="144">
        <v>-788405</v>
      </c>
      <c r="G19" s="144">
        <v>-860986</v>
      </c>
      <c r="H19" s="144">
        <v>-901336</v>
      </c>
      <c r="I19" s="144">
        <v>-972346</v>
      </c>
      <c r="J19" s="144">
        <v>-854954</v>
      </c>
      <c r="K19" s="144">
        <v>-889324</v>
      </c>
      <c r="L19" s="144">
        <v>-971047</v>
      </c>
      <c r="M19" s="144">
        <v>-1122212</v>
      </c>
      <c r="N19" s="144">
        <v>-833397</v>
      </c>
      <c r="O19" s="144">
        <v>-936228</v>
      </c>
      <c r="P19" s="144">
        <v>-971384</v>
      </c>
      <c r="Q19" s="144">
        <v>-1067373</v>
      </c>
      <c r="R19" s="144">
        <v>-892906</v>
      </c>
      <c r="S19" s="144">
        <v>-1017222</v>
      </c>
      <c r="T19" s="144">
        <v>-1046254</v>
      </c>
      <c r="U19" s="144">
        <v>-1184634</v>
      </c>
      <c r="V19" s="144">
        <v>-999987</v>
      </c>
      <c r="W19" s="144">
        <v>-1028697</v>
      </c>
      <c r="X19" s="144">
        <v>-1023628</v>
      </c>
      <c r="Y19" s="144">
        <v>-1164188</v>
      </c>
      <c r="Z19" s="144">
        <v>-1083599</v>
      </c>
      <c r="AA19" s="144">
        <v>-1154360</v>
      </c>
      <c r="AB19" s="144">
        <v>-1237400</v>
      </c>
      <c r="AC19" s="144">
        <v>-1330572</v>
      </c>
      <c r="AD19" s="144">
        <v>-1207620</v>
      </c>
      <c r="AE19" s="144">
        <v>-1230100</v>
      </c>
      <c r="AF19" s="144">
        <v>-1254721</v>
      </c>
      <c r="AG19" s="144">
        <v>-1273272</v>
      </c>
      <c r="AH19" s="144">
        <v>-1082776</v>
      </c>
      <c r="AI19" s="144">
        <v>-1125127</v>
      </c>
      <c r="AJ19" s="144">
        <v>-1167558</v>
      </c>
      <c r="AK19" s="144">
        <v>-1354668</v>
      </c>
      <c r="AL19" s="144">
        <v>-1130564</v>
      </c>
      <c r="AM19" s="144">
        <v>-1228737</v>
      </c>
      <c r="AN19" s="144">
        <v>-1222869</v>
      </c>
      <c r="AO19" s="144">
        <v>-1374099</v>
      </c>
      <c r="AP19" s="148"/>
      <c r="AQ19" s="144">
        <v>-2577052</v>
      </c>
      <c r="AR19" s="144">
        <v>-3523073</v>
      </c>
      <c r="AS19" s="144">
        <v>-3837537</v>
      </c>
      <c r="AT19" s="144">
        <v>-3808382</v>
      </c>
      <c r="AU19" s="144">
        <v>-4141016</v>
      </c>
      <c r="AV19" s="144">
        <v>-4216500</v>
      </c>
      <c r="AW19" s="144">
        <v>-4805931</v>
      </c>
      <c r="AX19" s="144">
        <v>-4965713</v>
      </c>
      <c r="AY19" s="144">
        <v>-4739395</v>
      </c>
      <c r="AZ19" s="144">
        <v>-4956269</v>
      </c>
    </row>
    <row r="20" spans="1:52" s="146" customFormat="1" ht="13" thickBot="1">
      <c r="A20" s="259" t="s">
        <v>92</v>
      </c>
      <c r="B20" s="372">
        <v>-0.15664783874602436</v>
      </c>
      <c r="C20" s="372">
        <v>-0.16871779712842969</v>
      </c>
      <c r="D20" s="372">
        <v>-0.15693191143378313</v>
      </c>
      <c r="E20" s="372">
        <v>-0.16631920952400694</v>
      </c>
      <c r="F20" s="372">
        <v>-0.1562011193550068</v>
      </c>
      <c r="G20" s="372">
        <v>-0.156</v>
      </c>
      <c r="H20" s="372">
        <v>-0.158</v>
      </c>
      <c r="I20" s="372">
        <v>-0.152</v>
      </c>
      <c r="J20" s="372">
        <v>-0.14199999999999999</v>
      </c>
      <c r="K20" s="372">
        <v>-0.14099999999999999</v>
      </c>
      <c r="L20" s="372">
        <v>-0.154</v>
      </c>
      <c r="M20" s="372">
        <v>-0.158</v>
      </c>
      <c r="N20" s="372">
        <v>-0.14499999999999999</v>
      </c>
      <c r="O20" s="372">
        <v>-0.151</v>
      </c>
      <c r="P20" s="372">
        <v>-0.14899999999999999</v>
      </c>
      <c r="Q20" s="372">
        <v>-0.14199999999999999</v>
      </c>
      <c r="R20" s="372">
        <v>-0.13600000000000001</v>
      </c>
      <c r="S20" s="372">
        <v>-0.14899999999999999</v>
      </c>
      <c r="T20" s="372">
        <v>-0.153</v>
      </c>
      <c r="U20" s="372">
        <v>-0.157</v>
      </c>
      <c r="V20" s="372">
        <v>-0.14899999999999999</v>
      </c>
      <c r="W20" s="372">
        <v>-0.14699999999999999</v>
      </c>
      <c r="X20" s="372">
        <v>-0.14099999999999999</v>
      </c>
      <c r="Y20" s="372">
        <v>-0.14499999999999999</v>
      </c>
      <c r="Z20" s="372">
        <v>-0.154</v>
      </c>
      <c r="AA20" s="372">
        <v>-0.14599999999999999</v>
      </c>
      <c r="AB20" s="372">
        <v>-0.14899999999999999</v>
      </c>
      <c r="AC20" s="372">
        <v>-0.14899999999999999</v>
      </c>
      <c r="AD20" s="372">
        <v>-0.14899999999999999</v>
      </c>
      <c r="AE20" s="372">
        <v>-0.14399999999999999</v>
      </c>
      <c r="AF20" s="372">
        <v>-0.14699999999999999</v>
      </c>
      <c r="AG20" s="372">
        <v>-0.14799999999999999</v>
      </c>
      <c r="AH20" s="372">
        <v>-0.13864947450197831</v>
      </c>
      <c r="AI20" s="372">
        <v>-0.14017437468106142</v>
      </c>
      <c r="AJ20" s="372">
        <v>-0.13370615743813635</v>
      </c>
      <c r="AK20" s="372">
        <v>-0.15219259924518685</v>
      </c>
      <c r="AL20" s="372">
        <v>-0.13874513023570612</v>
      </c>
      <c r="AM20" s="372">
        <v>-0.15231232072510728</v>
      </c>
      <c r="AN20" s="391">
        <v>-0.13947993617681609</v>
      </c>
      <c r="AO20" s="391">
        <v>-0.14394581741820037</v>
      </c>
      <c r="AP20" s="145"/>
      <c r="AQ20" s="372">
        <v>-0.16200000000000001</v>
      </c>
      <c r="AR20" s="372">
        <v>-0.155</v>
      </c>
      <c r="AS20" s="372">
        <v>-0.14899999999999999</v>
      </c>
      <c r="AT20" s="372">
        <v>-0.14699999999999999</v>
      </c>
      <c r="AU20" s="372">
        <v>-0.14899999999999999</v>
      </c>
      <c r="AV20" s="372">
        <v>-0.14499999999999999</v>
      </c>
      <c r="AW20" s="372">
        <v>-0.14899999999999999</v>
      </c>
      <c r="AX20" s="372">
        <v>-0.14699999999999999</v>
      </c>
      <c r="AY20" s="372">
        <v>-0.14199999999999999</v>
      </c>
      <c r="AZ20" s="372">
        <v>-0.14399999999999999</v>
      </c>
    </row>
    <row r="21" spans="1:52" s="146" customFormat="1">
      <c r="A21" s="259" t="s">
        <v>93</v>
      </c>
      <c r="B21" s="147">
        <v>-139430</v>
      </c>
      <c r="C21" s="147">
        <v>-184625</v>
      </c>
      <c r="D21" s="147">
        <v>-652238</v>
      </c>
      <c r="E21" s="147">
        <v>-701957</v>
      </c>
      <c r="F21" s="147">
        <v>-379413</v>
      </c>
      <c r="G21" s="147">
        <v>-398661</v>
      </c>
      <c r="H21" s="147">
        <v>-416024</v>
      </c>
      <c r="I21" s="147">
        <v>-447523</v>
      </c>
      <c r="J21" s="147">
        <v>-457197</v>
      </c>
      <c r="K21" s="147">
        <v>-530579</v>
      </c>
      <c r="L21" s="147">
        <v>-624499</v>
      </c>
      <c r="M21" s="147">
        <v>-688700</v>
      </c>
      <c r="N21" s="147">
        <v>-483820</v>
      </c>
      <c r="O21" s="147">
        <v>-550037</v>
      </c>
      <c r="P21" s="147">
        <v>-576205</v>
      </c>
      <c r="Q21" s="147">
        <v>-606995</v>
      </c>
      <c r="R21" s="147">
        <v>-499175</v>
      </c>
      <c r="S21" s="147">
        <v>-589242</v>
      </c>
      <c r="T21" s="147">
        <v>-598336</v>
      </c>
      <c r="U21" s="147">
        <v>-714095</v>
      </c>
      <c r="V21" s="147">
        <v>-603373</v>
      </c>
      <c r="W21" s="147">
        <v>-642971</v>
      </c>
      <c r="X21" s="147">
        <v>-618715</v>
      </c>
      <c r="Y21" s="147">
        <v>-699045</v>
      </c>
      <c r="Z21" s="147">
        <v>-701181</v>
      </c>
      <c r="AA21" s="147">
        <v>-750933</v>
      </c>
      <c r="AB21" s="147">
        <v>-806560</v>
      </c>
      <c r="AC21" s="147">
        <v>-852253</v>
      </c>
      <c r="AD21" s="147">
        <v>-768724</v>
      </c>
      <c r="AE21" s="147">
        <v>-797824</v>
      </c>
      <c r="AF21" s="147">
        <v>-856057</v>
      </c>
      <c r="AG21" s="147">
        <v>-860802</v>
      </c>
      <c r="AH21" s="147">
        <v>-731082</v>
      </c>
      <c r="AI21" s="147">
        <v>-729742</v>
      </c>
      <c r="AJ21" s="147">
        <v>-742884</v>
      </c>
      <c r="AK21" s="147">
        <v>-919361</v>
      </c>
      <c r="AL21" s="147">
        <v>-700207</v>
      </c>
      <c r="AM21" s="147">
        <v>-790682</v>
      </c>
      <c r="AN21" s="147">
        <v>-764628</v>
      </c>
      <c r="AO21" s="147">
        <v>-892598</v>
      </c>
      <c r="AP21" s="145"/>
      <c r="AQ21" s="149">
        <v>-1678250</v>
      </c>
      <c r="AR21" s="149">
        <v>-1641621</v>
      </c>
      <c r="AS21" s="149">
        <v>-2300975</v>
      </c>
      <c r="AT21" s="149">
        <v>-2217057</v>
      </c>
      <c r="AU21" s="149">
        <v>-2400848</v>
      </c>
      <c r="AV21" s="149">
        <v>-2564104</v>
      </c>
      <c r="AW21" s="149">
        <v>-3110927</v>
      </c>
      <c r="AX21" s="147">
        <v>-3283407</v>
      </c>
      <c r="AY21" s="147">
        <v>-3132335</v>
      </c>
      <c r="AZ21" s="147">
        <v>-3148115</v>
      </c>
    </row>
    <row r="22" spans="1:52" s="146" customFormat="1">
      <c r="A22" s="259" t="s">
        <v>94</v>
      </c>
      <c r="B22" s="147">
        <v>-268332</v>
      </c>
      <c r="C22" s="147">
        <v>-271416</v>
      </c>
      <c r="D22" s="147">
        <v>-178493</v>
      </c>
      <c r="E22" s="147">
        <v>-180561</v>
      </c>
      <c r="F22" s="147">
        <v>-408992</v>
      </c>
      <c r="G22" s="147">
        <v>-462325</v>
      </c>
      <c r="H22" s="147">
        <v>-485312</v>
      </c>
      <c r="I22" s="147">
        <v>-524823</v>
      </c>
      <c r="J22" s="147">
        <v>-397757</v>
      </c>
      <c r="K22" s="147">
        <v>-358745</v>
      </c>
      <c r="L22" s="147">
        <v>-346548</v>
      </c>
      <c r="M22" s="147">
        <v>-433512</v>
      </c>
      <c r="N22" s="147">
        <v>-349577</v>
      </c>
      <c r="O22" s="147">
        <v>-386191</v>
      </c>
      <c r="P22" s="147">
        <v>-395179</v>
      </c>
      <c r="Q22" s="147">
        <v>-460378</v>
      </c>
      <c r="R22" s="147">
        <v>-393731</v>
      </c>
      <c r="S22" s="147">
        <v>-427980</v>
      </c>
      <c r="T22" s="147">
        <v>-447918</v>
      </c>
      <c r="U22" s="147">
        <v>-470539</v>
      </c>
      <c r="V22" s="147">
        <v>-396614</v>
      </c>
      <c r="W22" s="147">
        <v>-385726</v>
      </c>
      <c r="X22" s="147">
        <v>-404913</v>
      </c>
      <c r="Y22" s="147">
        <v>-465143</v>
      </c>
      <c r="Z22" s="147">
        <v>-382418</v>
      </c>
      <c r="AA22" s="147">
        <v>-403427</v>
      </c>
      <c r="AB22" s="147">
        <v>-430840</v>
      </c>
      <c r="AC22" s="147">
        <v>-478319</v>
      </c>
      <c r="AD22" s="147">
        <v>-438896</v>
      </c>
      <c r="AE22" s="147">
        <v>-432276</v>
      </c>
      <c r="AF22" s="147">
        <v>-398664</v>
      </c>
      <c r="AG22" s="147">
        <v>-412470</v>
      </c>
      <c r="AH22" s="147">
        <v>-351694</v>
      </c>
      <c r="AI22" s="147">
        <v>-395385</v>
      </c>
      <c r="AJ22" s="147">
        <v>-424674</v>
      </c>
      <c r="AK22" s="147">
        <v>-435307</v>
      </c>
      <c r="AL22" s="147">
        <v>-408417</v>
      </c>
      <c r="AM22" s="147">
        <v>-427856</v>
      </c>
      <c r="AN22" s="147">
        <v>-453095</v>
      </c>
      <c r="AO22" s="147">
        <v>-481501</v>
      </c>
      <c r="AP22" s="145"/>
      <c r="AQ22" s="149">
        <v>-898802</v>
      </c>
      <c r="AR22" s="149">
        <v>-1881452</v>
      </c>
      <c r="AS22" s="149">
        <v>-1536562</v>
      </c>
      <c r="AT22" s="149">
        <v>-1591325</v>
      </c>
      <c r="AU22" s="149">
        <v>-1740168</v>
      </c>
      <c r="AV22" s="149">
        <v>-1652396</v>
      </c>
      <c r="AW22" s="149">
        <v>-1695004</v>
      </c>
      <c r="AX22" s="147">
        <v>-1682306</v>
      </c>
      <c r="AY22" s="147">
        <v>-1607060</v>
      </c>
      <c r="AZ22" s="147">
        <v>-1770869</v>
      </c>
    </row>
    <row r="23" spans="1:52" s="146" customFormat="1">
      <c r="A23" s="271" t="s">
        <v>322</v>
      </c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>
        <v>0</v>
      </c>
      <c r="AP23" s="145"/>
      <c r="AQ23" s="149"/>
      <c r="AR23" s="149"/>
      <c r="AS23" s="149"/>
      <c r="AT23" s="149"/>
      <c r="AU23" s="149"/>
      <c r="AV23" s="149"/>
      <c r="AW23" s="149"/>
      <c r="AX23" s="147"/>
      <c r="AY23" s="147"/>
      <c r="AZ23" s="147">
        <v>-37285</v>
      </c>
    </row>
    <row r="24" spans="1:52" s="150" customFormat="1" ht="13" thickBot="1">
      <c r="A24" s="258" t="s">
        <v>95</v>
      </c>
      <c r="B24" s="144">
        <v>-40801</v>
      </c>
      <c r="C24" s="144">
        <v>-35494</v>
      </c>
      <c r="D24" s="144">
        <v>-60202</v>
      </c>
      <c r="E24" s="144">
        <v>-85724</v>
      </c>
      <c r="F24" s="144">
        <v>-67165</v>
      </c>
      <c r="G24" s="144">
        <v>-90882</v>
      </c>
      <c r="H24" s="144">
        <v>-88357</v>
      </c>
      <c r="I24" s="144">
        <v>-86478</v>
      </c>
      <c r="J24" s="144">
        <v>-84076</v>
      </c>
      <c r="K24" s="144">
        <v>-102054</v>
      </c>
      <c r="L24" s="144">
        <v>-120208</v>
      </c>
      <c r="M24" s="144">
        <v>-120534</v>
      </c>
      <c r="N24" s="144">
        <v>-80345</v>
      </c>
      <c r="O24" s="144">
        <v>-88755</v>
      </c>
      <c r="P24" s="144">
        <v>-89144</v>
      </c>
      <c r="Q24" s="144">
        <v>-106419</v>
      </c>
      <c r="R24" s="144">
        <v>-96116</v>
      </c>
      <c r="S24" s="144">
        <v>-108602</v>
      </c>
      <c r="T24" s="144">
        <v>-108190</v>
      </c>
      <c r="U24" s="144">
        <v>-114436</v>
      </c>
      <c r="V24" s="144">
        <v>-94180</v>
      </c>
      <c r="W24" s="144">
        <v>-101553</v>
      </c>
      <c r="X24" s="144">
        <v>-96201</v>
      </c>
      <c r="Y24" s="144">
        <v>-110120</v>
      </c>
      <c r="Z24" s="144">
        <v>-107541</v>
      </c>
      <c r="AA24" s="144">
        <v>-114876</v>
      </c>
      <c r="AB24" s="144">
        <v>-143464</v>
      </c>
      <c r="AC24" s="144">
        <v>-140216</v>
      </c>
      <c r="AD24" s="144">
        <v>-133795</v>
      </c>
      <c r="AE24" s="144">
        <v>-142265</v>
      </c>
      <c r="AF24" s="144">
        <v>-138058</v>
      </c>
      <c r="AG24" s="144">
        <v>-163233</v>
      </c>
      <c r="AH24" s="144">
        <v>-129151</v>
      </c>
      <c r="AI24" s="144">
        <v>-148733</v>
      </c>
      <c r="AJ24" s="144">
        <v>-145924</v>
      </c>
      <c r="AK24" s="144">
        <v>-148150</v>
      </c>
      <c r="AL24" s="144">
        <v>-132281</v>
      </c>
      <c r="AM24" s="144">
        <v>-155150</v>
      </c>
      <c r="AN24" s="144">
        <v>-173771</v>
      </c>
      <c r="AO24" s="144">
        <v>-209678</v>
      </c>
      <c r="AP24" s="148"/>
      <c r="AQ24" s="151">
        <v>-222221</v>
      </c>
      <c r="AR24" s="151">
        <v>-332882</v>
      </c>
      <c r="AS24" s="151">
        <v>-426872</v>
      </c>
      <c r="AT24" s="151">
        <v>-364663</v>
      </c>
      <c r="AU24" s="151">
        <v>-427344</v>
      </c>
      <c r="AV24" s="151">
        <v>-402054</v>
      </c>
      <c r="AW24" s="151">
        <v>-506097</v>
      </c>
      <c r="AX24" s="144">
        <v>-577351</v>
      </c>
      <c r="AY24" s="144">
        <v>-574647</v>
      </c>
      <c r="AZ24" s="144">
        <v>-670880</v>
      </c>
    </row>
    <row r="25" spans="1:52" s="146" customFormat="1" ht="13" thickBot="1">
      <c r="A25" s="259" t="s">
        <v>92</v>
      </c>
      <c r="B25" s="372">
        <v>-1.5674311163562424E-2</v>
      </c>
      <c r="C25" s="372">
        <v>-1.3131427856873578E-2</v>
      </c>
      <c r="D25" s="372">
        <v>-1.1372652437596061E-2</v>
      </c>
      <c r="E25" s="372">
        <v>-1.6155532144654244E-2</v>
      </c>
      <c r="F25" s="372">
        <v>-1.3306927507409303E-2</v>
      </c>
      <c r="G25" s="372">
        <v>-1.6E-2</v>
      </c>
      <c r="H25" s="372">
        <v>-1.4999999999999999E-2</v>
      </c>
      <c r="I25" s="372">
        <v>-1.4E-2</v>
      </c>
      <c r="J25" s="372">
        <v>-1.4E-2</v>
      </c>
      <c r="K25" s="372">
        <v>-1.6E-2</v>
      </c>
      <c r="L25" s="372">
        <v>-1.9E-2</v>
      </c>
      <c r="M25" s="372">
        <v>-1.7000000000000001E-2</v>
      </c>
      <c r="N25" s="372">
        <v>-1.4E-2</v>
      </c>
      <c r="O25" s="372">
        <v>-1.4E-2</v>
      </c>
      <c r="P25" s="372">
        <v>-1.4E-2</v>
      </c>
      <c r="Q25" s="372">
        <v>-1.4E-2</v>
      </c>
      <c r="R25" s="372">
        <v>-1.4999999999999999E-2</v>
      </c>
      <c r="S25" s="372">
        <v>-1.6E-2</v>
      </c>
      <c r="T25" s="372">
        <v>-1.6E-2</v>
      </c>
      <c r="U25" s="372">
        <v>-1.4999999999999999E-2</v>
      </c>
      <c r="V25" s="372">
        <v>-1.4E-2</v>
      </c>
      <c r="W25" s="372">
        <v>-1.4E-2</v>
      </c>
      <c r="X25" s="372">
        <v>-1.2999999999999999E-2</v>
      </c>
      <c r="Y25" s="372">
        <v>-1.4E-2</v>
      </c>
      <c r="Z25" s="372">
        <v>-1.4999999999999999E-2</v>
      </c>
      <c r="AA25" s="372">
        <v>-1.4999999999999999E-2</v>
      </c>
      <c r="AB25" s="372">
        <v>-1.7000000000000001E-2</v>
      </c>
      <c r="AC25" s="372">
        <v>-1.6E-2</v>
      </c>
      <c r="AD25" s="372">
        <v>-1.6E-2</v>
      </c>
      <c r="AE25" s="372">
        <v>-1.7000000000000001E-2</v>
      </c>
      <c r="AF25" s="372">
        <v>-1.6E-2</v>
      </c>
      <c r="AG25" s="372">
        <v>-1.9E-2</v>
      </c>
      <c r="AH25" s="372">
        <v>-1.6537786468674039E-2</v>
      </c>
      <c r="AI25" s="372">
        <v>-1.8490837492823882E-2</v>
      </c>
      <c r="AJ25" s="372">
        <v>-1.6815333656731563E-2</v>
      </c>
      <c r="AK25" s="372">
        <v>-1.6644176712061136E-2</v>
      </c>
      <c r="AL25" s="372">
        <v>-1.623379532048556E-2</v>
      </c>
      <c r="AM25" s="372">
        <v>-1.92321518441297E-2</v>
      </c>
      <c r="AN25" s="391">
        <v>-1.9820248930491745E-2</v>
      </c>
      <c r="AO25" s="391">
        <v>-2.1965135775961857E-2</v>
      </c>
      <c r="AP25" s="145"/>
      <c r="AQ25" s="372">
        <v>-1.4E-2</v>
      </c>
      <c r="AR25" s="372">
        <v>-1.4999999999999999E-2</v>
      </c>
      <c r="AS25" s="372">
        <v>-1.7000000000000001E-2</v>
      </c>
      <c r="AT25" s="372">
        <v>-1.4E-2</v>
      </c>
      <c r="AU25" s="372">
        <v>-1.4999999999999999E-2</v>
      </c>
      <c r="AV25" s="372">
        <v>-1.4E-2</v>
      </c>
      <c r="AW25" s="372">
        <v>-1.6E-2</v>
      </c>
      <c r="AX25" s="372">
        <v>-1.7000000000000001E-2</v>
      </c>
      <c r="AY25" s="372">
        <v>-1.7000000000000001E-2</v>
      </c>
      <c r="AZ25" s="372">
        <v>-1.9E-2</v>
      </c>
    </row>
    <row r="26" spans="1:52" s="146" customFormat="1" ht="6" customHeight="1">
      <c r="A26" s="26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9"/>
      <c r="AR26" s="149"/>
      <c r="AS26" s="149"/>
      <c r="AT26" s="149"/>
      <c r="AU26" s="149"/>
      <c r="AV26" s="149"/>
      <c r="AW26" s="145"/>
    </row>
    <row r="27" spans="1:52" s="146" customFormat="1" ht="13" thickBot="1">
      <c r="A27" s="258" t="s">
        <v>96</v>
      </c>
      <c r="B27" s="144">
        <v>14088</v>
      </c>
      <c r="C27" s="144">
        <v>28160</v>
      </c>
      <c r="D27" s="144">
        <v>73120</v>
      </c>
      <c r="E27" s="144">
        <v>262269</v>
      </c>
      <c r="F27" s="144">
        <v>269244</v>
      </c>
      <c r="G27" s="144">
        <v>398290</v>
      </c>
      <c r="H27" s="144">
        <v>425529</v>
      </c>
      <c r="I27" s="144">
        <v>781083</v>
      </c>
      <c r="J27" s="144">
        <v>606546</v>
      </c>
      <c r="K27" s="144">
        <v>569444</v>
      </c>
      <c r="L27" s="144">
        <v>514583</v>
      </c>
      <c r="M27" s="144">
        <v>704293</v>
      </c>
      <c r="N27" s="144">
        <v>298394</v>
      </c>
      <c r="O27" s="144">
        <v>329446</v>
      </c>
      <c r="P27" s="144">
        <v>328365</v>
      </c>
      <c r="Q27" s="144">
        <v>773204</v>
      </c>
      <c r="R27" s="144">
        <v>547662</v>
      </c>
      <c r="S27" s="144">
        <v>580629</v>
      </c>
      <c r="T27" s="144">
        <v>569408</v>
      </c>
      <c r="U27" s="144">
        <v>643821</v>
      </c>
      <c r="V27" s="144">
        <v>681592</v>
      </c>
      <c r="W27" s="144">
        <v>770932</v>
      </c>
      <c r="X27" s="144">
        <v>1025152</v>
      </c>
      <c r="Y27" s="144">
        <v>1413183</v>
      </c>
      <c r="Z27" s="144">
        <v>972541</v>
      </c>
      <c r="AA27" s="144">
        <v>1255362</v>
      </c>
      <c r="AB27" s="144">
        <v>1220369</v>
      </c>
      <c r="AC27" s="144">
        <v>1328609</v>
      </c>
      <c r="AD27" s="144">
        <v>689310</v>
      </c>
      <c r="AE27" s="144">
        <v>545893</v>
      </c>
      <c r="AF27" s="144">
        <v>491569</v>
      </c>
      <c r="AG27" s="144">
        <v>256583</v>
      </c>
      <c r="AH27" s="144">
        <v>237582</v>
      </c>
      <c r="AI27" s="144">
        <v>372241</v>
      </c>
      <c r="AJ27" s="144">
        <v>618948</v>
      </c>
      <c r="AK27" s="144">
        <v>373148</v>
      </c>
      <c r="AL27" s="144">
        <v>258165</v>
      </c>
      <c r="AM27" s="144">
        <v>-755623</v>
      </c>
      <c r="AN27" s="144">
        <v>5741</v>
      </c>
      <c r="AO27" s="144">
        <v>50430</v>
      </c>
      <c r="AP27" s="145"/>
      <c r="AQ27" s="144">
        <v>377637</v>
      </c>
      <c r="AR27" s="144">
        <v>1874146</v>
      </c>
      <c r="AS27" s="144">
        <v>2394866</v>
      </c>
      <c r="AT27" s="144">
        <v>1729409</v>
      </c>
      <c r="AU27" s="144">
        <v>2341520</v>
      </c>
      <c r="AV27" s="144">
        <v>3890859</v>
      </c>
      <c r="AW27" s="144">
        <v>4776881</v>
      </c>
      <c r="AX27" s="144">
        <v>1983355</v>
      </c>
      <c r="AY27" s="144">
        <v>1354479</v>
      </c>
      <c r="AZ27" s="144">
        <v>-441287</v>
      </c>
    </row>
    <row r="28" spans="1:52" s="146" customFormat="1" ht="13" thickBot="1">
      <c r="A28" s="259" t="s">
        <v>92</v>
      </c>
      <c r="B28" s="372">
        <v>5.412114793075351E-3</v>
      </c>
      <c r="C28" s="372">
        <v>1.0418127245437538E-2</v>
      </c>
      <c r="D28" s="372">
        <v>1.3812968775738744E-2</v>
      </c>
      <c r="E28" s="372">
        <v>4.9427176287227891E-2</v>
      </c>
      <c r="F28" s="372">
        <v>5.2999999999999999E-2</v>
      </c>
      <c r="G28" s="372">
        <v>7.1999999999999995E-2</v>
      </c>
      <c r="H28" s="372">
        <v>7.4999999999999997E-2</v>
      </c>
      <c r="I28" s="372">
        <v>0.122</v>
      </c>
      <c r="J28" s="372">
        <v>0.10100000000000001</v>
      </c>
      <c r="K28" s="372">
        <v>0.09</v>
      </c>
      <c r="L28" s="372">
        <v>8.2000000000000003E-2</v>
      </c>
      <c r="M28" s="372">
        <v>9.9000000000000005E-2</v>
      </c>
      <c r="N28" s="372">
        <v>5.1999999999999998E-2</v>
      </c>
      <c r="O28" s="372">
        <v>5.2999999999999999E-2</v>
      </c>
      <c r="P28" s="372">
        <v>0.05</v>
      </c>
      <c r="Q28" s="372">
        <v>0.10299999999999999</v>
      </c>
      <c r="R28" s="372">
        <v>8.3000000000000004E-2</v>
      </c>
      <c r="S28" s="372">
        <v>8.5000000000000006E-2</v>
      </c>
      <c r="T28" s="372">
        <v>8.3000000000000004E-2</v>
      </c>
      <c r="U28" s="372">
        <v>8.5000000000000006E-2</v>
      </c>
      <c r="V28" s="372">
        <v>0.10199999999999999</v>
      </c>
      <c r="W28" s="372">
        <v>0.11</v>
      </c>
      <c r="X28" s="372">
        <v>0.14199999999999999</v>
      </c>
      <c r="Y28" s="372">
        <v>0.17599999999999999</v>
      </c>
      <c r="Z28" s="372">
        <v>0.13800000000000001</v>
      </c>
      <c r="AA28" s="372">
        <v>0.159</v>
      </c>
      <c r="AB28" s="372">
        <v>0.14699999999999999</v>
      </c>
      <c r="AC28" s="372">
        <v>0.14799999999999999</v>
      </c>
      <c r="AD28" s="372">
        <v>8.5000000000000006E-2</v>
      </c>
      <c r="AE28" s="372">
        <v>6.4000000000000001E-2</v>
      </c>
      <c r="AF28" s="372">
        <v>5.8000000000000003E-2</v>
      </c>
      <c r="AG28" s="372">
        <v>0.03</v>
      </c>
      <c r="AH28" s="372">
        <v>3.042237678996303E-2</v>
      </c>
      <c r="AI28" s="372">
        <v>3.658960479524144E-2</v>
      </c>
      <c r="AJ28" s="372">
        <v>7.0880554742479271E-2</v>
      </c>
      <c r="AK28" s="372">
        <v>4.1921979424584463E-2</v>
      </c>
      <c r="AL28" s="372">
        <v>3.1682537695611274E-2</v>
      </c>
      <c r="AM28" s="372">
        <v>-9.3665847714578254E-2</v>
      </c>
      <c r="AN28" s="391">
        <v>6.5481610343471068E-4</v>
      </c>
      <c r="AO28" s="391">
        <v>5.2828708647629057E-3</v>
      </c>
      <c r="AP28" s="145"/>
      <c r="AQ28" s="372">
        <v>2.4E-2</v>
      </c>
      <c r="AR28" s="372">
        <v>8.3000000000000004E-2</v>
      </c>
      <c r="AS28" s="372">
        <v>9.2999999999999999E-2</v>
      </c>
      <c r="AT28" s="372">
        <v>6.7000000000000004E-2</v>
      </c>
      <c r="AU28" s="372">
        <v>8.4000000000000005E-2</v>
      </c>
      <c r="AV28" s="372">
        <v>0.13400000000000001</v>
      </c>
      <c r="AW28" s="372">
        <v>0.14799999999999999</v>
      </c>
      <c r="AX28" s="372">
        <v>5.8999999999999997E-2</v>
      </c>
      <c r="AY28" s="372">
        <v>0.04</v>
      </c>
      <c r="AZ28" s="372">
        <v>-1.2999999999999999E-2</v>
      </c>
    </row>
    <row r="29" spans="1:52" s="146" customFormat="1" ht="6.75" customHeight="1">
      <c r="A29" s="26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9"/>
      <c r="AR29" s="149"/>
      <c r="AS29" s="149"/>
      <c r="AT29" s="149"/>
      <c r="AU29" s="149"/>
      <c r="AV29" s="149"/>
      <c r="AW29" s="145"/>
    </row>
    <row r="30" spans="1:52" s="150" customFormat="1">
      <c r="A30" s="258" t="s">
        <v>97</v>
      </c>
      <c r="B30" s="144">
        <v>-25002</v>
      </c>
      <c r="C30" s="144">
        <v>-15800</v>
      </c>
      <c r="D30" s="144">
        <v>-83472</v>
      </c>
      <c r="E30" s="144">
        <v>-178525</v>
      </c>
      <c r="F30" s="144">
        <v>-60551</v>
      </c>
      <c r="G30" s="144">
        <v>-45324</v>
      </c>
      <c r="H30" s="144">
        <v>-65454</v>
      </c>
      <c r="I30" s="144">
        <v>-222572</v>
      </c>
      <c r="J30" s="144">
        <v>-83627</v>
      </c>
      <c r="K30" s="144">
        <v>-55983</v>
      </c>
      <c r="L30" s="144">
        <v>-62688</v>
      </c>
      <c r="M30" s="144">
        <v>-200417</v>
      </c>
      <c r="N30" s="144">
        <v>-29912</v>
      </c>
      <c r="O30" s="144">
        <v>-48063</v>
      </c>
      <c r="P30" s="144">
        <v>-86727</v>
      </c>
      <c r="Q30" s="144">
        <v>-227142</v>
      </c>
      <c r="R30" s="144">
        <v>-52630</v>
      </c>
      <c r="S30" s="144">
        <v>-106041</v>
      </c>
      <c r="T30" s="144">
        <v>-137855</v>
      </c>
      <c r="U30" s="144">
        <v>-161589</v>
      </c>
      <c r="V30" s="144">
        <v>-120664</v>
      </c>
      <c r="W30" s="144">
        <v>-114702</v>
      </c>
      <c r="X30" s="144">
        <v>-202499</v>
      </c>
      <c r="Y30" s="156">
        <v>-245</v>
      </c>
      <c r="Z30" s="156">
        <v>-272991</v>
      </c>
      <c r="AA30" s="156">
        <v>-189115</v>
      </c>
      <c r="AB30" s="156">
        <v>-208539</v>
      </c>
      <c r="AC30" s="156">
        <v>225978</v>
      </c>
      <c r="AD30" s="156">
        <v>-46423</v>
      </c>
      <c r="AE30" s="156">
        <v>-21704</v>
      </c>
      <c r="AF30" s="156">
        <v>-32052</v>
      </c>
      <c r="AG30" s="156">
        <v>-97301</v>
      </c>
      <c r="AH30" s="156">
        <v>-176914</v>
      </c>
      <c r="AI30" s="156">
        <v>-269200</v>
      </c>
      <c r="AJ30" s="156">
        <v>-63353</v>
      </c>
      <c r="AK30" s="156">
        <v>-378757</v>
      </c>
      <c r="AL30" s="156">
        <v>20540</v>
      </c>
      <c r="AM30" s="156">
        <v>-50397</v>
      </c>
      <c r="AN30" s="156">
        <v>-98563</v>
      </c>
      <c r="AO30" s="156">
        <v>-2362099</v>
      </c>
      <c r="AP30" s="148"/>
      <c r="AQ30" s="151">
        <v>-302799</v>
      </c>
      <c r="AR30" s="151">
        <v>-393901</v>
      </c>
      <c r="AS30" s="151">
        <v>-402715</v>
      </c>
      <c r="AT30" s="151">
        <v>-391844</v>
      </c>
      <c r="AU30" s="151">
        <v>-458115</v>
      </c>
      <c r="AV30" s="151">
        <v>-438110</v>
      </c>
      <c r="AW30" s="151">
        <v>-444667</v>
      </c>
      <c r="AX30" s="144">
        <v>-197480</v>
      </c>
      <c r="AY30" s="144">
        <v>-640784</v>
      </c>
      <c r="AZ30" s="144">
        <v>-2490519</v>
      </c>
    </row>
    <row r="31" spans="1:52" s="146" customFormat="1" ht="6" customHeight="1">
      <c r="A31" s="26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45"/>
      <c r="AQ31" s="149"/>
      <c r="AR31" s="149"/>
      <c r="AS31" s="149"/>
      <c r="AT31" s="149"/>
      <c r="AU31" s="149"/>
      <c r="AV31" s="149"/>
      <c r="AW31" s="149"/>
    </row>
    <row r="32" spans="1:52" s="150" customFormat="1">
      <c r="A32" s="258" t="s">
        <v>98</v>
      </c>
      <c r="B32" s="144">
        <v>0</v>
      </c>
      <c r="C32" s="144">
        <v>0</v>
      </c>
      <c r="D32" s="144">
        <v>1696</v>
      </c>
      <c r="E32" s="144">
        <v>815</v>
      </c>
      <c r="F32" s="144">
        <v>1907</v>
      </c>
      <c r="G32" s="144">
        <v>-1071</v>
      </c>
      <c r="H32" s="144">
        <v>2122</v>
      </c>
      <c r="I32" s="144">
        <v>1377</v>
      </c>
      <c r="J32" s="144">
        <v>2075</v>
      </c>
      <c r="K32" s="144">
        <v>-550</v>
      </c>
      <c r="L32" s="144">
        <v>3072</v>
      </c>
      <c r="M32" s="144">
        <v>4381</v>
      </c>
      <c r="N32" s="144">
        <v>5654</v>
      </c>
      <c r="O32" s="144">
        <v>5149</v>
      </c>
      <c r="P32" s="144">
        <v>4189</v>
      </c>
      <c r="Q32" s="144">
        <v>7446</v>
      </c>
      <c r="R32" s="144">
        <v>7345</v>
      </c>
      <c r="S32" s="144">
        <v>2145</v>
      </c>
      <c r="T32" s="144">
        <v>-2050</v>
      </c>
      <c r="U32" s="144">
        <v>5468</v>
      </c>
      <c r="V32" s="144">
        <v>11466</v>
      </c>
      <c r="W32" s="144">
        <v>10618</v>
      </c>
      <c r="X32" s="144">
        <v>9990</v>
      </c>
      <c r="Y32" s="144">
        <v>-6504</v>
      </c>
      <c r="Z32" s="144">
        <v>-58644</v>
      </c>
      <c r="AA32" s="144">
        <v>-8432</v>
      </c>
      <c r="AB32" s="144">
        <v>-42577</v>
      </c>
      <c r="AC32" s="144">
        <v>5849</v>
      </c>
      <c r="AD32" s="144">
        <v>12141</v>
      </c>
      <c r="AE32" s="144">
        <v>4585</v>
      </c>
      <c r="AF32" s="144">
        <v>8990</v>
      </c>
      <c r="AG32" s="144">
        <v>3583</v>
      </c>
      <c r="AH32" s="144">
        <v>7533</v>
      </c>
      <c r="AI32" s="144">
        <v>6161</v>
      </c>
      <c r="AJ32" s="144">
        <v>3062</v>
      </c>
      <c r="AK32" s="144">
        <v>5627</v>
      </c>
      <c r="AL32" s="144">
        <v>5516</v>
      </c>
      <c r="AM32" s="144">
        <v>3347</v>
      </c>
      <c r="AN32" s="144">
        <v>5430</v>
      </c>
      <c r="AO32" s="144">
        <v>3422</v>
      </c>
      <c r="AP32" s="148"/>
      <c r="AQ32" s="151">
        <v>2511</v>
      </c>
      <c r="AR32" s="151">
        <v>4335</v>
      </c>
      <c r="AS32" s="151">
        <v>8978</v>
      </c>
      <c r="AT32" s="151">
        <v>22438</v>
      </c>
      <c r="AU32" s="151">
        <v>12908</v>
      </c>
      <c r="AV32" s="151">
        <v>25570</v>
      </c>
      <c r="AW32" s="151">
        <v>-103804</v>
      </c>
      <c r="AX32" s="144">
        <v>29299</v>
      </c>
      <c r="AY32" s="144">
        <v>22383</v>
      </c>
      <c r="AZ32" s="144">
        <v>17715</v>
      </c>
    </row>
    <row r="33" spans="1:52" s="146" customFormat="1" ht="6.75" customHeight="1">
      <c r="A33" s="26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45"/>
      <c r="AQ33" s="149"/>
      <c r="AR33" s="149"/>
      <c r="AS33" s="149"/>
      <c r="AT33" s="149"/>
      <c r="AU33" s="149"/>
      <c r="AV33" s="149"/>
      <c r="AW33" s="153"/>
    </row>
    <row r="34" spans="1:52" s="146" customFormat="1" ht="13" thickBot="1">
      <c r="A34" s="258" t="s">
        <v>99</v>
      </c>
      <c r="B34" s="144">
        <v>-10914</v>
      </c>
      <c r="C34" s="144">
        <v>12360</v>
      </c>
      <c r="D34" s="144">
        <v>-8656</v>
      </c>
      <c r="E34" s="144">
        <v>84559</v>
      </c>
      <c r="F34" s="144">
        <v>210600</v>
      </c>
      <c r="G34" s="144">
        <v>351895</v>
      </c>
      <c r="H34" s="144">
        <v>362197</v>
      </c>
      <c r="I34" s="144">
        <v>559888</v>
      </c>
      <c r="J34" s="144">
        <v>524994</v>
      </c>
      <c r="K34" s="144">
        <v>512911</v>
      </c>
      <c r="L34" s="144">
        <v>454967</v>
      </c>
      <c r="M34" s="144">
        <v>508257</v>
      </c>
      <c r="N34" s="144">
        <v>274136</v>
      </c>
      <c r="O34" s="144">
        <v>286532</v>
      </c>
      <c r="P34" s="144">
        <v>245827</v>
      </c>
      <c r="Q34" s="144">
        <v>553508</v>
      </c>
      <c r="R34" s="144">
        <v>502377</v>
      </c>
      <c r="S34" s="144">
        <v>476733</v>
      </c>
      <c r="T34" s="144">
        <v>429503</v>
      </c>
      <c r="U34" s="144">
        <v>487700</v>
      </c>
      <c r="V34" s="144">
        <v>572394</v>
      </c>
      <c r="W34" s="144">
        <v>666848</v>
      </c>
      <c r="X34" s="144">
        <v>832643</v>
      </c>
      <c r="Y34" s="144">
        <v>1406434</v>
      </c>
      <c r="Z34" s="144">
        <v>640906</v>
      </c>
      <c r="AA34" s="144">
        <v>1057815</v>
      </c>
      <c r="AB34" s="144">
        <v>969253</v>
      </c>
      <c r="AC34" s="144">
        <v>1560436</v>
      </c>
      <c r="AD34" s="144">
        <v>655028</v>
      </c>
      <c r="AE34" s="144">
        <v>528774</v>
      </c>
      <c r="AF34" s="144">
        <v>468507</v>
      </c>
      <c r="AG34" s="144">
        <v>162865</v>
      </c>
      <c r="AH34" s="144">
        <v>68201</v>
      </c>
      <c r="AI34" s="144">
        <v>109202</v>
      </c>
      <c r="AJ34" s="144">
        <v>558657</v>
      </c>
      <c r="AK34" s="144">
        <v>18</v>
      </c>
      <c r="AL34" s="144">
        <v>284221</v>
      </c>
      <c r="AM34" s="144">
        <v>-802673</v>
      </c>
      <c r="AN34" s="144">
        <v>-87392</v>
      </c>
      <c r="AO34" s="144">
        <v>-2308247</v>
      </c>
      <c r="AP34" s="145"/>
      <c r="AQ34" s="144">
        <v>77349</v>
      </c>
      <c r="AR34" s="144">
        <v>1484580</v>
      </c>
      <c r="AS34" s="144">
        <v>2001129</v>
      </c>
      <c r="AT34" s="144">
        <v>1360003</v>
      </c>
      <c r="AU34" s="144">
        <v>1896313</v>
      </c>
      <c r="AV34" s="144">
        <v>3478319</v>
      </c>
      <c r="AW34" s="144">
        <v>4228410</v>
      </c>
      <c r="AX34" s="144">
        <v>1815174</v>
      </c>
      <c r="AY34" s="144">
        <v>736078</v>
      </c>
      <c r="AZ34" s="144">
        <v>-2914091</v>
      </c>
    </row>
    <row r="35" spans="1:52" s="146" customFormat="1" ht="13" thickBot="1">
      <c r="A35" s="259" t="s">
        <v>92</v>
      </c>
      <c r="B35" s="372">
        <v>-4.1927754721482382E-3</v>
      </c>
      <c r="C35" s="372">
        <v>4.5727291460798281E-3</v>
      </c>
      <c r="D35" s="372">
        <v>-1.6351895202789191E-3</v>
      </c>
      <c r="E35" s="372">
        <v>1.5935976419903623E-2</v>
      </c>
      <c r="F35" s="372">
        <v>4.1724691923775765E-2</v>
      </c>
      <c r="G35" s="372">
        <v>6.4000000000000001E-2</v>
      </c>
      <c r="H35" s="372">
        <v>6.4000000000000001E-2</v>
      </c>
      <c r="I35" s="372">
        <v>8.6999999999999994E-2</v>
      </c>
      <c r="J35" s="372">
        <v>8.6999999999999994E-2</v>
      </c>
      <c r="K35" s="372">
        <v>8.1000000000000003E-2</v>
      </c>
      <c r="L35" s="372">
        <v>7.1999999999999995E-2</v>
      </c>
      <c r="M35" s="372">
        <v>7.1999999999999995E-2</v>
      </c>
      <c r="N35" s="372">
        <v>4.8000000000000001E-2</v>
      </c>
      <c r="O35" s="372">
        <v>4.5999999999999999E-2</v>
      </c>
      <c r="P35" s="372">
        <v>3.7999999999999999E-2</v>
      </c>
      <c r="Q35" s="372">
        <v>7.3999999999999996E-2</v>
      </c>
      <c r="R35" s="372">
        <v>7.5999999999999998E-2</v>
      </c>
      <c r="S35" s="372">
        <v>7.0000000000000007E-2</v>
      </c>
      <c r="T35" s="372">
        <v>6.3E-2</v>
      </c>
      <c r="U35" s="372">
        <v>6.5000000000000002E-2</v>
      </c>
      <c r="V35" s="372">
        <v>8.5000000000000006E-2</v>
      </c>
      <c r="W35" s="372">
        <v>9.5000000000000001E-2</v>
      </c>
      <c r="X35" s="372">
        <v>0.115</v>
      </c>
      <c r="Y35" s="372">
        <v>0.17499999999999999</v>
      </c>
      <c r="Z35" s="372">
        <v>9.0999999999999998E-2</v>
      </c>
      <c r="AA35" s="372">
        <v>0.13400000000000001</v>
      </c>
      <c r="AB35" s="372">
        <v>0.11700000000000001</v>
      </c>
      <c r="AC35" s="372">
        <v>0.17399999999999999</v>
      </c>
      <c r="AD35" s="372">
        <v>8.1000000000000003E-2</v>
      </c>
      <c r="AE35" s="372">
        <v>6.2E-2</v>
      </c>
      <c r="AF35" s="372">
        <v>5.5E-2</v>
      </c>
      <c r="AG35" s="372">
        <v>1.9E-2</v>
      </c>
      <c r="AH35" s="372">
        <v>8.7331385351258461E-3</v>
      </c>
      <c r="AI35" s="372">
        <v>1.3604972651017413E-2</v>
      </c>
      <c r="AJ35" s="372">
        <v>6.3976162893763677E-2</v>
      </c>
      <c r="AK35" s="372">
        <v>2.0222421924880219E-6</v>
      </c>
      <c r="AL35" s="372">
        <v>3.4880183395829538E-2</v>
      </c>
      <c r="AM35" s="372">
        <v>-9.949809227962049E-2</v>
      </c>
      <c r="AN35" s="391">
        <v>-9.9678956473377867E-3</v>
      </c>
      <c r="AO35" s="391">
        <v>-0.24180390293429274</v>
      </c>
      <c r="AP35" s="145"/>
      <c r="AQ35" s="372">
        <v>5.0000000000000001E-3</v>
      </c>
      <c r="AR35" s="372">
        <v>6.5000000000000002E-2</v>
      </c>
      <c r="AS35" s="372">
        <v>7.8E-2</v>
      </c>
      <c r="AT35" s="372">
        <v>5.1999999999999998E-2</v>
      </c>
      <c r="AU35" s="372">
        <v>6.8000000000000005E-2</v>
      </c>
      <c r="AV35" s="372">
        <v>0.12</v>
      </c>
      <c r="AW35" s="372">
        <v>0.13100000000000001</v>
      </c>
      <c r="AX35" s="372">
        <v>5.3999999999999999E-2</v>
      </c>
      <c r="AY35" s="372">
        <v>2.1999999999999999E-2</v>
      </c>
      <c r="AZ35" s="372">
        <v>-8.4000000000000005E-2</v>
      </c>
    </row>
    <row r="36" spans="1:52" s="146" customFormat="1" ht="8.25" customHeight="1">
      <c r="A36" s="260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45"/>
      <c r="AQ36" s="149"/>
      <c r="AR36" s="149"/>
      <c r="AS36" s="149"/>
      <c r="AT36" s="149"/>
      <c r="AU36" s="149"/>
      <c r="AV36" s="149"/>
      <c r="AW36" s="153"/>
    </row>
    <row r="37" spans="1:52" s="146" customFormat="1">
      <c r="A37" s="258" t="s">
        <v>100</v>
      </c>
      <c r="B37" s="144">
        <v>-100316</v>
      </c>
      <c r="C37" s="144">
        <v>167564</v>
      </c>
      <c r="D37" s="144">
        <v>222739</v>
      </c>
      <c r="E37" s="144">
        <v>-27497</v>
      </c>
      <c r="F37" s="144">
        <v>-151828</v>
      </c>
      <c r="G37" s="144">
        <v>-148420</v>
      </c>
      <c r="H37" s="144">
        <v>-30377</v>
      </c>
      <c r="I37" s="144">
        <v>-152501</v>
      </c>
      <c r="J37" s="144">
        <v>-52264</v>
      </c>
      <c r="K37" s="144">
        <v>-55195</v>
      </c>
      <c r="L37" s="144">
        <v>-186554</v>
      </c>
      <c r="M37" s="144">
        <v>-185510</v>
      </c>
      <c r="N37" s="144">
        <v>-74947</v>
      </c>
      <c r="O37" s="144">
        <v>-287493</v>
      </c>
      <c r="P37" s="144">
        <v>-117210</v>
      </c>
      <c r="Q37" s="144">
        <v>-90952</v>
      </c>
      <c r="R37" s="144">
        <v>-101748</v>
      </c>
      <c r="S37" s="144">
        <v>-258993</v>
      </c>
      <c r="T37" s="144">
        <v>-127127</v>
      </c>
      <c r="U37" s="144">
        <v>-259668</v>
      </c>
      <c r="V37" s="144">
        <v>-196493</v>
      </c>
      <c r="W37" s="144">
        <v>-393833</v>
      </c>
      <c r="X37" s="144">
        <v>-199774</v>
      </c>
      <c r="Y37" s="144">
        <v>-200598</v>
      </c>
      <c r="Z37" s="144">
        <v>-107545</v>
      </c>
      <c r="AA37" s="144">
        <v>-656626</v>
      </c>
      <c r="AB37" s="144">
        <v>-524775</v>
      </c>
      <c r="AC37" s="144">
        <v>-381196</v>
      </c>
      <c r="AD37" s="144">
        <v>-604290</v>
      </c>
      <c r="AE37" s="144">
        <v>-503692</v>
      </c>
      <c r="AF37" s="144">
        <v>-424742</v>
      </c>
      <c r="AG37" s="144">
        <v>-599931</v>
      </c>
      <c r="AH37" s="144">
        <v>-412545</v>
      </c>
      <c r="AI37" s="144">
        <v>-694994</v>
      </c>
      <c r="AJ37" s="144">
        <v>-350751</v>
      </c>
      <c r="AK37" s="144">
        <v>-623288</v>
      </c>
      <c r="AL37" s="144">
        <v>-446041</v>
      </c>
      <c r="AM37" s="144">
        <v>-644187</v>
      </c>
      <c r="AN37" s="144">
        <v>-507351</v>
      </c>
      <c r="AO37" s="144">
        <v>-160163</v>
      </c>
      <c r="AQ37" s="151">
        <v>262490</v>
      </c>
      <c r="AR37" s="151">
        <v>-483126</v>
      </c>
      <c r="AS37" s="151">
        <v>-479523</v>
      </c>
      <c r="AT37" s="151">
        <v>-570602</v>
      </c>
      <c r="AU37" s="151">
        <v>-747536</v>
      </c>
      <c r="AV37" s="151">
        <v>-990698</v>
      </c>
      <c r="AW37" s="144">
        <v>-1670142</v>
      </c>
      <c r="AX37" s="144">
        <v>-2132655</v>
      </c>
      <c r="AY37" s="144">
        <v>-2081578</v>
      </c>
      <c r="AZ37" s="144">
        <v>-1757742</v>
      </c>
    </row>
    <row r="38" spans="1:52" s="146" customFormat="1">
      <c r="A38" s="259" t="s">
        <v>101</v>
      </c>
      <c r="B38" s="147">
        <v>-373453</v>
      </c>
      <c r="C38" s="147">
        <v>-524549</v>
      </c>
      <c r="D38" s="147">
        <v>-254888</v>
      </c>
      <c r="E38" s="147">
        <v>-1364184</v>
      </c>
      <c r="F38" s="147">
        <v>-543995</v>
      </c>
      <c r="G38" s="147">
        <v>-418299</v>
      </c>
      <c r="H38" s="147">
        <v>-138613</v>
      </c>
      <c r="I38" s="147">
        <v>-262410</v>
      </c>
      <c r="J38" s="147">
        <v>-209992</v>
      </c>
      <c r="K38" s="147">
        <v>-227893</v>
      </c>
      <c r="L38" s="147">
        <v>-432182</v>
      </c>
      <c r="M38" s="147">
        <v>-455253</v>
      </c>
      <c r="N38" s="147">
        <v>-358985</v>
      </c>
      <c r="O38" s="147">
        <v>-662223</v>
      </c>
      <c r="P38" s="147">
        <v>-224125</v>
      </c>
      <c r="Q38" s="147">
        <v>-311173</v>
      </c>
      <c r="R38" s="147">
        <v>-304297</v>
      </c>
      <c r="S38" s="147">
        <v>-687109</v>
      </c>
      <c r="T38" s="147">
        <v>-440449</v>
      </c>
      <c r="U38" s="147">
        <v>-624769</v>
      </c>
      <c r="V38" s="147">
        <v>-447554</v>
      </c>
      <c r="W38" s="147">
        <v>-651400</v>
      </c>
      <c r="X38" s="147">
        <v>-815334</v>
      </c>
      <c r="Y38" s="147">
        <v>-1009438</v>
      </c>
      <c r="Z38" s="147">
        <v>-1984222</v>
      </c>
      <c r="AA38" s="147">
        <v>-311331</v>
      </c>
      <c r="AB38" s="147">
        <v>-2225004</v>
      </c>
      <c r="AC38" s="147">
        <v>-504898</v>
      </c>
      <c r="AD38" s="147">
        <v>-1557361</v>
      </c>
      <c r="AE38" s="147">
        <v>-1338070</v>
      </c>
      <c r="AF38" s="147">
        <v>-901424</v>
      </c>
      <c r="AG38" s="177">
        <v>-1090203</v>
      </c>
      <c r="AH38" s="177">
        <v>-938114</v>
      </c>
      <c r="AI38" s="177">
        <v>-750271</v>
      </c>
      <c r="AJ38" s="177">
        <v>-985533</v>
      </c>
      <c r="AK38" s="177">
        <v>-953343</v>
      </c>
      <c r="AL38" s="177">
        <v>-433215</v>
      </c>
      <c r="AM38" s="177">
        <v>-1789736</v>
      </c>
      <c r="AN38" s="177">
        <v>-1095003</v>
      </c>
      <c r="AO38" s="177">
        <v>-855351</v>
      </c>
      <c r="AQ38" s="149">
        <v>-2517074</v>
      </c>
      <c r="AR38" s="149">
        <v>-1363317</v>
      </c>
      <c r="AS38" s="149">
        <v>-1325320</v>
      </c>
      <c r="AT38" s="149">
        <v>-1556506</v>
      </c>
      <c r="AU38" s="149">
        <v>-2056624</v>
      </c>
      <c r="AV38" s="149">
        <v>-2923726</v>
      </c>
      <c r="AW38" s="157">
        <v>-5025455</v>
      </c>
      <c r="AX38" s="147">
        <v>-4887058</v>
      </c>
      <c r="AY38" s="147">
        <v>-3627261</v>
      </c>
      <c r="AZ38" s="147">
        <v>-4173305</v>
      </c>
    </row>
    <row r="39" spans="1:52" s="146" customFormat="1">
      <c r="A39" s="259" t="s">
        <v>102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77"/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Q39" s="149"/>
      <c r="AR39" s="149"/>
      <c r="AS39" s="149"/>
      <c r="AT39" s="149"/>
      <c r="AU39" s="149"/>
      <c r="AV39" s="149">
        <v>0</v>
      </c>
      <c r="AW39" s="157">
        <v>0</v>
      </c>
      <c r="AX39" s="147">
        <v>0</v>
      </c>
      <c r="AY39" s="147">
        <v>0</v>
      </c>
      <c r="AZ39" s="147">
        <v>0</v>
      </c>
    </row>
    <row r="40" spans="1:52" s="146" customFormat="1">
      <c r="A40" s="259" t="s">
        <v>103</v>
      </c>
      <c r="B40" s="147">
        <v>273137</v>
      </c>
      <c r="C40" s="147">
        <v>692113</v>
      </c>
      <c r="D40" s="147">
        <v>477627</v>
      </c>
      <c r="E40" s="147">
        <v>1336687</v>
      </c>
      <c r="F40" s="147">
        <v>392167</v>
      </c>
      <c r="G40" s="147">
        <v>269879</v>
      </c>
      <c r="H40" s="147">
        <v>108236</v>
      </c>
      <c r="I40" s="147">
        <v>109909</v>
      </c>
      <c r="J40" s="147">
        <v>157728</v>
      </c>
      <c r="K40" s="147">
        <v>172698</v>
      </c>
      <c r="L40" s="147">
        <v>245628</v>
      </c>
      <c r="M40" s="147">
        <v>269743</v>
      </c>
      <c r="N40" s="147">
        <v>284038</v>
      </c>
      <c r="O40" s="147">
        <v>374730</v>
      </c>
      <c r="P40" s="147">
        <v>106915</v>
      </c>
      <c r="Q40" s="147">
        <v>220221</v>
      </c>
      <c r="R40" s="147">
        <v>202549</v>
      </c>
      <c r="S40" s="147">
        <v>428116</v>
      </c>
      <c r="T40" s="147">
        <v>313322</v>
      </c>
      <c r="U40" s="147">
        <v>365101</v>
      </c>
      <c r="V40" s="147">
        <v>251061</v>
      </c>
      <c r="W40" s="147">
        <v>257567</v>
      </c>
      <c r="X40" s="147">
        <v>615560</v>
      </c>
      <c r="Y40" s="147">
        <v>808840</v>
      </c>
      <c r="Z40" s="147">
        <v>1876677</v>
      </c>
      <c r="AA40" s="147">
        <v>-345295</v>
      </c>
      <c r="AB40" s="147">
        <v>1700229</v>
      </c>
      <c r="AC40" s="147">
        <v>123702</v>
      </c>
      <c r="AD40" s="147">
        <v>953071</v>
      </c>
      <c r="AE40" s="147">
        <v>834378</v>
      </c>
      <c r="AF40" s="147">
        <v>476682</v>
      </c>
      <c r="AG40" s="177">
        <v>490272</v>
      </c>
      <c r="AH40" s="177">
        <v>525569</v>
      </c>
      <c r="AI40" s="177">
        <v>55277</v>
      </c>
      <c r="AJ40" s="177">
        <v>634782</v>
      </c>
      <c r="AK40" s="177">
        <v>330055</v>
      </c>
      <c r="AL40" s="177">
        <v>-12826</v>
      </c>
      <c r="AM40" s="177">
        <v>1145549</v>
      </c>
      <c r="AN40" s="177">
        <v>587652</v>
      </c>
      <c r="AO40" s="177">
        <v>695188</v>
      </c>
      <c r="AQ40" s="149">
        <v>2779564</v>
      </c>
      <c r="AR40" s="149">
        <v>880191</v>
      </c>
      <c r="AS40" s="149">
        <v>845797</v>
      </c>
      <c r="AT40" s="149">
        <v>985904</v>
      </c>
      <c r="AU40" s="149">
        <v>1309088</v>
      </c>
      <c r="AV40" s="149">
        <v>1933028</v>
      </c>
      <c r="AW40" s="157">
        <v>3355313</v>
      </c>
      <c r="AX40" s="147">
        <v>2754403</v>
      </c>
      <c r="AY40" s="147">
        <v>1545683</v>
      </c>
      <c r="AZ40" s="147">
        <v>2415563</v>
      </c>
    </row>
    <row r="41" spans="1:52" s="146" customFormat="1" ht="8.25" customHeight="1">
      <c r="A41" s="261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223"/>
      <c r="AH41" s="223"/>
      <c r="AI41" s="223"/>
      <c r="AJ41" s="223"/>
      <c r="AK41" s="223"/>
      <c r="AL41" s="223"/>
      <c r="AM41" s="223"/>
      <c r="AN41" s="223"/>
      <c r="AO41" s="223"/>
      <c r="AQ41" s="149"/>
      <c r="AR41" s="149"/>
      <c r="AS41" s="149"/>
      <c r="AT41" s="149"/>
      <c r="AU41" s="149"/>
      <c r="AV41" s="149"/>
      <c r="AW41" s="153"/>
    </row>
    <row r="42" spans="1:52" s="146" customFormat="1" ht="13" thickBot="1">
      <c r="A42" s="258" t="s">
        <v>104</v>
      </c>
      <c r="B42" s="144">
        <v>-111230</v>
      </c>
      <c r="C42" s="144">
        <v>179924</v>
      </c>
      <c r="D42" s="144">
        <v>214083</v>
      </c>
      <c r="E42" s="144">
        <v>57062</v>
      </c>
      <c r="F42" s="144">
        <v>58772</v>
      </c>
      <c r="G42" s="144">
        <v>203475</v>
      </c>
      <c r="H42" s="144">
        <v>331820</v>
      </c>
      <c r="I42" s="144">
        <v>407387</v>
      </c>
      <c r="J42" s="144">
        <v>472730</v>
      </c>
      <c r="K42" s="144">
        <v>457716</v>
      </c>
      <c r="L42" s="144">
        <v>268413</v>
      </c>
      <c r="M42" s="144">
        <v>322747</v>
      </c>
      <c r="N42" s="144">
        <v>199189</v>
      </c>
      <c r="O42" s="144">
        <v>-961</v>
      </c>
      <c r="P42" s="144">
        <v>128617</v>
      </c>
      <c r="Q42" s="144">
        <v>462556</v>
      </c>
      <c r="R42" s="144">
        <v>400629</v>
      </c>
      <c r="S42" s="144">
        <v>217740</v>
      </c>
      <c r="T42" s="144">
        <v>302376</v>
      </c>
      <c r="U42" s="144">
        <v>228032</v>
      </c>
      <c r="V42" s="144">
        <v>375901</v>
      </c>
      <c r="W42" s="144">
        <v>273015</v>
      </c>
      <c r="X42" s="144">
        <v>632869</v>
      </c>
      <c r="Y42" s="144">
        <v>1205836</v>
      </c>
      <c r="Z42" s="144">
        <v>533361</v>
      </c>
      <c r="AA42" s="144">
        <v>401189</v>
      </c>
      <c r="AB42" s="144">
        <v>444478</v>
      </c>
      <c r="AC42" s="144">
        <v>1179240</v>
      </c>
      <c r="AD42" s="144">
        <v>50738</v>
      </c>
      <c r="AE42" s="144">
        <v>25082</v>
      </c>
      <c r="AF42" s="144">
        <v>43765</v>
      </c>
      <c r="AG42" s="144">
        <v>-437066</v>
      </c>
      <c r="AH42" s="144">
        <v>-344344</v>
      </c>
      <c r="AI42" s="144">
        <v>-585792</v>
      </c>
      <c r="AJ42" s="144">
        <v>207906</v>
      </c>
      <c r="AK42" s="144">
        <v>-623270</v>
      </c>
      <c r="AL42" s="144">
        <v>-161820</v>
      </c>
      <c r="AM42" s="144">
        <v>-1446860</v>
      </c>
      <c r="AN42" s="144">
        <v>-594743</v>
      </c>
      <c r="AO42" s="144">
        <v>-2468410</v>
      </c>
      <c r="AP42" s="145"/>
      <c r="AQ42" s="144">
        <v>339839</v>
      </c>
      <c r="AR42" s="144">
        <v>1001454</v>
      </c>
      <c r="AS42" s="144">
        <v>1521606</v>
      </c>
      <c r="AT42" s="144">
        <v>789401</v>
      </c>
      <c r="AU42" s="144">
        <v>1148777</v>
      </c>
      <c r="AV42" s="144">
        <v>2487621</v>
      </c>
      <c r="AW42" s="144">
        <v>2558268</v>
      </c>
      <c r="AX42" s="144">
        <v>-317481</v>
      </c>
      <c r="AY42" s="144">
        <v>-1345500</v>
      </c>
      <c r="AZ42" s="144">
        <v>-4671833</v>
      </c>
    </row>
    <row r="43" spans="1:52" s="146" customFormat="1" ht="13" thickBot="1">
      <c r="A43" s="259" t="s">
        <v>92</v>
      </c>
      <c r="B43" s="372">
        <v>-4.2730659315287571E-2</v>
      </c>
      <c r="C43" s="372">
        <v>6.6565025799293451E-2</v>
      </c>
      <c r="D43" s="372">
        <v>4.0442037669809597E-2</v>
      </c>
      <c r="E43" s="372">
        <v>1.0753895936240264E-2</v>
      </c>
      <c r="F43" s="372">
        <v>1.2E-2</v>
      </c>
      <c r="G43" s="372">
        <v>3.6999999999999998E-2</v>
      </c>
      <c r="H43" s="372">
        <v>5.8000000000000003E-2</v>
      </c>
      <c r="I43" s="372">
        <v>6.4000000000000001E-2</v>
      </c>
      <c r="J43" s="372">
        <v>7.9000000000000001E-2</v>
      </c>
      <c r="K43" s="372">
        <v>7.2999999999999995E-2</v>
      </c>
      <c r="L43" s="372">
        <v>4.2999999999999997E-2</v>
      </c>
      <c r="M43" s="372">
        <v>4.4999999999999998E-2</v>
      </c>
      <c r="N43" s="372">
        <v>3.5000000000000003E-2</v>
      </c>
      <c r="O43" s="372">
        <v>0</v>
      </c>
      <c r="P43" s="372">
        <v>0.02</v>
      </c>
      <c r="Q43" s="372">
        <v>6.2E-2</v>
      </c>
      <c r="R43" s="372">
        <v>6.0999999999999999E-2</v>
      </c>
      <c r="S43" s="372">
        <v>3.2000000000000001E-2</v>
      </c>
      <c r="T43" s="372">
        <v>4.3999999999999997E-2</v>
      </c>
      <c r="U43" s="372">
        <v>0.03</v>
      </c>
      <c r="V43" s="372">
        <v>5.6000000000000001E-2</v>
      </c>
      <c r="W43" s="372">
        <v>3.9E-2</v>
      </c>
      <c r="X43" s="372">
        <v>8.6999999999999994E-2</v>
      </c>
      <c r="Y43" s="372">
        <v>0.15</v>
      </c>
      <c r="Z43" s="372">
        <v>7.5999999999999998E-2</v>
      </c>
      <c r="AA43" s="372">
        <v>5.0999999999999997E-2</v>
      </c>
      <c r="AB43" s="372">
        <v>5.3999999999999999E-2</v>
      </c>
      <c r="AC43" s="372">
        <v>0.13200000000000001</v>
      </c>
      <c r="AD43" s="372">
        <v>6.0000000000000001E-3</v>
      </c>
      <c r="AE43" s="372">
        <v>3.0000000000000001E-3</v>
      </c>
      <c r="AF43" s="372">
        <v>5.0000000000000001E-3</v>
      </c>
      <c r="AG43" s="372">
        <v>-5.0999999999999997E-2</v>
      </c>
      <c r="AH43" s="372">
        <v>-4.4093251649380126E-2</v>
      </c>
      <c r="AI43" s="372">
        <v>-7.2981118836512093E-2</v>
      </c>
      <c r="AJ43" s="372">
        <v>2.3808934860908987E-2</v>
      </c>
      <c r="AK43" s="372">
        <v>-7.0022382850667184E-2</v>
      </c>
      <c r="AL43" s="372">
        <v>-1.9858881916231155E-2</v>
      </c>
      <c r="AM43" s="372">
        <v>-0.1793505073618917</v>
      </c>
      <c r="AN43" s="391">
        <v>-6.7836142449933828E-2</v>
      </c>
      <c r="AO43" s="391">
        <v>-0.25858202005332942</v>
      </c>
      <c r="AP43" s="145"/>
      <c r="AQ43" s="372">
        <v>2.1000000000000001E-2</v>
      </c>
      <c r="AR43" s="372">
        <v>4.3999999999999997E-2</v>
      </c>
      <c r="AS43" s="372">
        <v>5.8999999999999997E-2</v>
      </c>
      <c r="AT43" s="372">
        <v>0.03</v>
      </c>
      <c r="AU43" s="372">
        <v>4.1000000000000002E-2</v>
      </c>
      <c r="AV43" s="372">
        <v>8.5999999999999993E-2</v>
      </c>
      <c r="AW43" s="372">
        <v>7.9000000000000001E-2</v>
      </c>
      <c r="AX43" s="372">
        <v>-8.9999999999999993E-3</v>
      </c>
      <c r="AY43" s="372">
        <v>-0.04</v>
      </c>
      <c r="AZ43" s="372">
        <v>-0.13500000000000001</v>
      </c>
    </row>
    <row r="44" spans="1:52" s="150" customFormat="1" ht="13" thickBot="1">
      <c r="A44" s="258" t="s">
        <v>105</v>
      </c>
      <c r="B44" s="144">
        <v>-110424</v>
      </c>
      <c r="C44" s="144">
        <v>-41991</v>
      </c>
      <c r="D44" s="144">
        <v>-34122</v>
      </c>
      <c r="E44" s="144">
        <v>-34711</v>
      </c>
      <c r="F44" s="144">
        <v>2273</v>
      </c>
      <c r="G44" s="144">
        <v>-33128</v>
      </c>
      <c r="H44" s="144">
        <v>-117923</v>
      </c>
      <c r="I44" s="144">
        <v>-47680</v>
      </c>
      <c r="J44" s="144">
        <v>-85985</v>
      </c>
      <c r="K44" s="144">
        <v>41670</v>
      </c>
      <c r="L44" s="144">
        <v>87734</v>
      </c>
      <c r="M44" s="144">
        <v>-199936</v>
      </c>
      <c r="N44" s="144">
        <v>-41786</v>
      </c>
      <c r="O44" s="144">
        <v>16617</v>
      </c>
      <c r="P44" s="144">
        <v>-29640</v>
      </c>
      <c r="Q44" s="144">
        <v>70099</v>
      </c>
      <c r="R44" s="144">
        <v>-65667</v>
      </c>
      <c r="S44" s="144">
        <v>-28093</v>
      </c>
      <c r="T44" s="144">
        <v>-34956</v>
      </c>
      <c r="U44" s="144">
        <v>-403</v>
      </c>
      <c r="V44" s="144">
        <v>-48613</v>
      </c>
      <c r="W44" s="144">
        <v>-24210</v>
      </c>
      <c r="X44" s="144">
        <v>-65408</v>
      </c>
      <c r="Y44" s="144">
        <v>-214335</v>
      </c>
      <c r="Z44" s="144">
        <v>-71686</v>
      </c>
      <c r="AA44" s="144">
        <v>-28682</v>
      </c>
      <c r="AB44" s="178">
        <v>234743</v>
      </c>
      <c r="AC44" s="144">
        <v>255127</v>
      </c>
      <c r="AD44" s="144">
        <v>-9315</v>
      </c>
      <c r="AE44" s="144">
        <v>-7964</v>
      </c>
      <c r="AF44" s="144">
        <v>-27421</v>
      </c>
      <c r="AG44" s="144">
        <v>-5158</v>
      </c>
      <c r="AH44" s="144">
        <v>58610</v>
      </c>
      <c r="AI44" s="144">
        <v>419480</v>
      </c>
      <c r="AJ44" s="144">
        <v>-70319</v>
      </c>
      <c r="AK44" s="144">
        <v>-161125</v>
      </c>
      <c r="AL44" s="144">
        <v>99637</v>
      </c>
      <c r="AM44" s="144">
        <v>-19411</v>
      </c>
      <c r="AN44" s="144">
        <v>-217710</v>
      </c>
      <c r="AO44" s="144">
        <v>343071</v>
      </c>
      <c r="AP44" s="148"/>
      <c r="AQ44" s="149">
        <v>-221248</v>
      </c>
      <c r="AR44" s="149">
        <v>-196458</v>
      </c>
      <c r="AS44" s="149">
        <v>-156517</v>
      </c>
      <c r="AT44" s="151">
        <v>15290</v>
      </c>
      <c r="AU44" s="151">
        <v>-129119</v>
      </c>
      <c r="AV44" s="151">
        <v>-352566</v>
      </c>
      <c r="AW44" s="152">
        <v>389502</v>
      </c>
      <c r="AX44" s="144">
        <v>-49858</v>
      </c>
      <c r="AY44" s="144">
        <v>246646</v>
      </c>
      <c r="AZ44" s="144">
        <v>205587</v>
      </c>
    </row>
    <row r="45" spans="1:52" s="146" customFormat="1" ht="13" thickBot="1">
      <c r="A45" s="259" t="s">
        <v>106</v>
      </c>
      <c r="B45" s="372">
        <v>0.99275375348377237</v>
      </c>
      <c r="C45" s="372">
        <v>-0.23338187234610169</v>
      </c>
      <c r="D45" s="372">
        <v>-0.15938677989377953</v>
      </c>
      <c r="E45" s="372">
        <v>-0.60830324909747291</v>
      </c>
      <c r="F45" s="372">
        <v>3.9E-2</v>
      </c>
      <c r="G45" s="372">
        <v>-0.16300000000000001</v>
      </c>
      <c r="H45" s="372">
        <v>-0.35499999999999998</v>
      </c>
      <c r="I45" s="372">
        <v>-0.11700000000000001</v>
      </c>
      <c r="J45" s="372">
        <v>-0.182</v>
      </c>
      <c r="K45" s="372">
        <v>9.0999999999999998E-2</v>
      </c>
      <c r="L45" s="372">
        <v>0.32700000000000001</v>
      </c>
      <c r="M45" s="372">
        <v>-0.61899999999999999</v>
      </c>
      <c r="N45" s="372">
        <v>-0.21</v>
      </c>
      <c r="O45" s="372">
        <v>-17.291</v>
      </c>
      <c r="P45" s="372">
        <v>-0.23</v>
      </c>
      <c r="Q45" s="372">
        <v>0.152</v>
      </c>
      <c r="R45" s="372">
        <v>-0.16400000000000001</v>
      </c>
      <c r="S45" s="372">
        <v>-0.129</v>
      </c>
      <c r="T45" s="372">
        <v>-0.11600000000000001</v>
      </c>
      <c r="U45" s="372">
        <v>-2E-3</v>
      </c>
      <c r="V45" s="372">
        <v>-0.129</v>
      </c>
      <c r="W45" s="372">
        <v>-8.8999999999999996E-2</v>
      </c>
      <c r="X45" s="372">
        <v>-0.10299999999999999</v>
      </c>
      <c r="Y45" s="372">
        <v>-0.17799999999999999</v>
      </c>
      <c r="Z45" s="372">
        <v>-0.13400000000000001</v>
      </c>
      <c r="AA45" s="372">
        <v>-7.0999999999999994E-2</v>
      </c>
      <c r="AB45" s="372">
        <v>0.52800000000000002</v>
      </c>
      <c r="AC45" s="372">
        <v>0.216</v>
      </c>
      <c r="AD45" s="372">
        <v>-0.184</v>
      </c>
      <c r="AE45" s="372">
        <v>-0.318</v>
      </c>
      <c r="AF45" s="372">
        <v>-0.627</v>
      </c>
      <c r="AG45" s="372">
        <v>1.2E-2</v>
      </c>
      <c r="AH45" s="372">
        <v>0</v>
      </c>
      <c r="AI45" s="372">
        <v>0</v>
      </c>
      <c r="AJ45" s="372">
        <v>0</v>
      </c>
      <c r="AK45" s="372">
        <v>0</v>
      </c>
      <c r="AL45" s="372">
        <v>-0.61599999999999999</v>
      </c>
      <c r="AM45" s="372">
        <v>1.2999999999999999E-2</v>
      </c>
      <c r="AN45" s="391">
        <v>0</v>
      </c>
      <c r="AO45" s="391">
        <v>0</v>
      </c>
      <c r="AP45" s="145"/>
      <c r="AQ45" s="372">
        <v>-0.65100000000000002</v>
      </c>
      <c r="AR45" s="372">
        <v>-0.19600000000000001</v>
      </c>
      <c r="AS45" s="372">
        <v>-0.10299999999999999</v>
      </c>
      <c r="AT45" s="372">
        <v>1.9E-2</v>
      </c>
      <c r="AU45" s="372">
        <v>-0.112</v>
      </c>
      <c r="AV45" s="372">
        <v>-0.14199999999999999</v>
      </c>
      <c r="AW45" s="372">
        <v>0.152</v>
      </c>
      <c r="AX45" s="372">
        <v>0.157</v>
      </c>
      <c r="AY45" s="372">
        <v>-0.183</v>
      </c>
      <c r="AZ45" s="372">
        <v>-4.3999999999999997E-2</v>
      </c>
    </row>
    <row r="46" spans="1:52" s="146" customFormat="1" ht="6" customHeight="1">
      <c r="A46" s="26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45"/>
      <c r="AQ46" s="149"/>
      <c r="AR46" s="149"/>
      <c r="AS46" s="149"/>
      <c r="AT46" s="149"/>
      <c r="AU46" s="149"/>
      <c r="AV46" s="149"/>
      <c r="AW46" s="155"/>
    </row>
    <row r="47" spans="1:52" s="146" customFormat="1">
      <c r="A47" s="258" t="s">
        <v>107</v>
      </c>
      <c r="B47" s="144">
        <v>-221654</v>
      </c>
      <c r="C47" s="144">
        <v>137933</v>
      </c>
      <c r="D47" s="144">
        <v>179961</v>
      </c>
      <c r="E47" s="144">
        <v>22351</v>
      </c>
      <c r="F47" s="144">
        <v>61045</v>
      </c>
      <c r="G47" s="144">
        <v>170347</v>
      </c>
      <c r="H47" s="144">
        <v>213897</v>
      </c>
      <c r="I47" s="144">
        <v>359707</v>
      </c>
      <c r="J47" s="144">
        <v>386745</v>
      </c>
      <c r="K47" s="144">
        <v>499386</v>
      </c>
      <c r="L47" s="144">
        <v>356147</v>
      </c>
      <c r="M47" s="144">
        <v>122811</v>
      </c>
      <c r="N47" s="144">
        <v>157403</v>
      </c>
      <c r="O47" s="144">
        <v>15656</v>
      </c>
      <c r="P47" s="144">
        <v>98977</v>
      </c>
      <c r="Q47" s="144">
        <v>532655</v>
      </c>
      <c r="R47" s="144">
        <v>334962</v>
      </c>
      <c r="S47" s="144">
        <v>189647</v>
      </c>
      <c r="T47" s="144">
        <v>267420</v>
      </c>
      <c r="U47" s="144">
        <v>227629</v>
      </c>
      <c r="V47" s="144">
        <v>327288</v>
      </c>
      <c r="W47" s="144">
        <v>248805</v>
      </c>
      <c r="X47" s="144">
        <v>567461</v>
      </c>
      <c r="Y47" s="144">
        <v>991501</v>
      </c>
      <c r="Z47" s="144">
        <v>461675</v>
      </c>
      <c r="AA47" s="144">
        <v>372507</v>
      </c>
      <c r="AB47" s="144">
        <v>679221</v>
      </c>
      <c r="AC47" s="144">
        <v>1434367</v>
      </c>
      <c r="AD47" s="144">
        <v>41423</v>
      </c>
      <c r="AE47" s="144">
        <v>17118</v>
      </c>
      <c r="AF47" s="144">
        <v>16344</v>
      </c>
      <c r="AG47" s="144">
        <v>-442224</v>
      </c>
      <c r="AH47" s="144">
        <v>-281434</v>
      </c>
      <c r="AI47" s="144">
        <v>-167311</v>
      </c>
      <c r="AJ47" s="144">
        <v>129999</v>
      </c>
      <c r="AK47" s="144">
        <v>-806826</v>
      </c>
      <c r="AL47" s="144">
        <v>-73661</v>
      </c>
      <c r="AM47" s="144">
        <v>-1479160</v>
      </c>
      <c r="AN47" s="144">
        <v>-798981</v>
      </c>
      <c r="AO47" s="144">
        <v>-2096259</v>
      </c>
      <c r="AP47" s="145"/>
      <c r="AQ47" s="144">
        <v>118591</v>
      </c>
      <c r="AR47" s="144">
        <v>804996</v>
      </c>
      <c r="AS47" s="144">
        <v>1365089</v>
      </c>
      <c r="AT47" s="144">
        <v>804691</v>
      </c>
      <c r="AU47" s="144">
        <v>1019658</v>
      </c>
      <c r="AV47" s="144">
        <v>2135055</v>
      </c>
      <c r="AW47" s="144">
        <v>2947770</v>
      </c>
      <c r="AX47" s="144">
        <v>-367339</v>
      </c>
      <c r="AY47" s="144">
        <v>-1098854</v>
      </c>
      <c r="AZ47" s="144">
        <v>-4466246</v>
      </c>
    </row>
    <row r="48" spans="1:52" s="146" customFormat="1" ht="6" customHeight="1">
      <c r="A48" s="263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5"/>
      <c r="AQ48" s="149"/>
      <c r="AR48" s="149"/>
      <c r="AS48" s="149"/>
      <c r="AT48" s="149"/>
      <c r="AU48" s="149"/>
      <c r="AV48" s="149"/>
      <c r="AW48" s="147"/>
    </row>
    <row r="49" spans="1:52" s="150" customFormat="1">
      <c r="A49" s="258" t="s">
        <v>108</v>
      </c>
      <c r="B49" s="144">
        <v>-151</v>
      </c>
      <c r="C49" s="144">
        <v>-92</v>
      </c>
      <c r="D49" s="144">
        <v>5020</v>
      </c>
      <c r="E49" s="144">
        <v>-353</v>
      </c>
      <c r="F49" s="144">
        <v>74</v>
      </c>
      <c r="G49" s="144">
        <v>1104</v>
      </c>
      <c r="H49" s="144">
        <v>-2519</v>
      </c>
      <c r="I49" s="144">
        <v>451</v>
      </c>
      <c r="J49" s="144">
        <v>-3277</v>
      </c>
      <c r="K49" s="144">
        <v>-1468</v>
      </c>
      <c r="L49" s="144">
        <v>8867</v>
      </c>
      <c r="M49" s="144">
        <v>-1802</v>
      </c>
      <c r="N49" s="144">
        <v>344</v>
      </c>
      <c r="O49" s="144">
        <v>-4841</v>
      </c>
      <c r="P49" s="144">
        <v>2124</v>
      </c>
      <c r="Q49" s="144">
        <v>-5067</v>
      </c>
      <c r="R49" s="144">
        <v>2207</v>
      </c>
      <c r="S49" s="144">
        <v>-413</v>
      </c>
      <c r="T49" s="144">
        <v>-6436</v>
      </c>
      <c r="U49" s="144">
        <v>235</v>
      </c>
      <c r="V49" s="144">
        <v>-3998</v>
      </c>
      <c r="W49" s="144">
        <v>-212</v>
      </c>
      <c r="X49" s="144">
        <v>4871</v>
      </c>
      <c r="Y49" s="144">
        <v>-502</v>
      </c>
      <c r="Z49" s="144">
        <v>-48</v>
      </c>
      <c r="AA49" s="144">
        <v>-8049</v>
      </c>
      <c r="AB49" s="144">
        <v>7724</v>
      </c>
      <c r="AC49" s="144">
        <v>-19315</v>
      </c>
      <c r="AD49" s="144">
        <v>-2361</v>
      </c>
      <c r="AE49" s="144">
        <v>13488</v>
      </c>
      <c r="AF49" s="144">
        <v>1729</v>
      </c>
      <c r="AG49" s="144">
        <v>-17900</v>
      </c>
      <c r="AH49" s="144">
        <v>-4300</v>
      </c>
      <c r="AI49" s="144">
        <v>999</v>
      </c>
      <c r="AJ49" s="144">
        <v>7588</v>
      </c>
      <c r="AK49" s="144">
        <v>22431</v>
      </c>
      <c r="AL49" s="144">
        <v>11478</v>
      </c>
      <c r="AM49" s="144">
        <v>12889</v>
      </c>
      <c r="AN49" s="144">
        <v>-13472</v>
      </c>
      <c r="AO49" s="144">
        <v>-29080</v>
      </c>
      <c r="AP49" s="148"/>
      <c r="AQ49" s="151">
        <v>4424</v>
      </c>
      <c r="AR49" s="151">
        <v>-890</v>
      </c>
      <c r="AS49" s="149">
        <v>2320</v>
      </c>
      <c r="AT49" s="151">
        <v>-7440</v>
      </c>
      <c r="AU49" s="151">
        <v>-4407</v>
      </c>
      <c r="AV49" s="151">
        <v>159</v>
      </c>
      <c r="AW49" s="152">
        <v>-19688</v>
      </c>
      <c r="AX49" s="144">
        <v>-5044</v>
      </c>
      <c r="AY49" s="144">
        <v>26718</v>
      </c>
      <c r="AZ49" s="144">
        <v>-18185</v>
      </c>
    </row>
    <row r="50" spans="1:52" s="150" customFormat="1" ht="6.75" customHeight="1">
      <c r="A50" s="258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8"/>
      <c r="AQ50" s="149"/>
      <c r="AR50" s="149"/>
      <c r="AS50" s="149"/>
      <c r="AT50" s="149"/>
      <c r="AU50" s="149"/>
      <c r="AV50" s="149"/>
      <c r="AW50" s="144"/>
    </row>
    <row r="51" spans="1:52" s="150" customFormat="1">
      <c r="A51" s="258" t="s">
        <v>109</v>
      </c>
      <c r="B51" s="144">
        <v>0</v>
      </c>
      <c r="C51" s="144">
        <v>0</v>
      </c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157747</v>
      </c>
      <c r="O51" s="144">
        <v>10815</v>
      </c>
      <c r="P51" s="144">
        <v>101101</v>
      </c>
      <c r="Q51" s="144">
        <v>527588</v>
      </c>
      <c r="R51" s="144">
        <v>337169</v>
      </c>
      <c r="S51" s="144">
        <v>189234</v>
      </c>
      <c r="T51" s="144">
        <v>260984</v>
      </c>
      <c r="U51" s="144">
        <v>227864</v>
      </c>
      <c r="V51" s="144">
        <v>323290</v>
      </c>
      <c r="W51" s="144">
        <v>248593</v>
      </c>
      <c r="X51" s="144">
        <v>572332</v>
      </c>
      <c r="Y51" s="144">
        <v>990999</v>
      </c>
      <c r="Z51" s="144">
        <v>461627</v>
      </c>
      <c r="AA51" s="144">
        <v>364458</v>
      </c>
      <c r="AB51" s="144">
        <v>686945</v>
      </c>
      <c r="AC51" s="144">
        <v>1415052</v>
      </c>
      <c r="AD51" s="144">
        <v>39062</v>
      </c>
      <c r="AE51" s="144">
        <v>30606</v>
      </c>
      <c r="AF51" s="144">
        <v>18073</v>
      </c>
      <c r="AG51" s="144">
        <v>-460124</v>
      </c>
      <c r="AH51" s="144">
        <v>-285734</v>
      </c>
      <c r="AI51" s="144">
        <v>-166312</v>
      </c>
      <c r="AJ51" s="144">
        <v>137587</v>
      </c>
      <c r="AK51" s="144">
        <v>-784395</v>
      </c>
      <c r="AL51" s="144">
        <v>-62183</v>
      </c>
      <c r="AM51" s="144">
        <v>-1466271</v>
      </c>
      <c r="AN51" s="144">
        <v>-812453</v>
      </c>
      <c r="AO51" s="144">
        <v>-2125339</v>
      </c>
      <c r="AP51" s="144"/>
      <c r="AQ51" s="144">
        <v>123015</v>
      </c>
      <c r="AR51" s="144">
        <v>804106</v>
      </c>
      <c r="AS51" s="144">
        <v>1367409</v>
      </c>
      <c r="AT51" s="144">
        <v>797251</v>
      </c>
      <c r="AU51" s="144">
        <v>1015251</v>
      </c>
      <c r="AV51" s="144">
        <v>2135214</v>
      </c>
      <c r="AW51" s="144">
        <v>2928082</v>
      </c>
      <c r="AX51" s="144">
        <v>-372383</v>
      </c>
      <c r="AY51" s="144">
        <v>-1098854</v>
      </c>
      <c r="AZ51" s="144">
        <v>-4466246</v>
      </c>
    </row>
    <row r="52" spans="1:52" s="150" customFormat="1">
      <c r="A52" s="259" t="s">
        <v>0</v>
      </c>
      <c r="B52" s="144">
        <v>0</v>
      </c>
      <c r="C52" s="144">
        <v>0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55">
        <v>2.8000000000000001E-2</v>
      </c>
      <c r="O52" s="155">
        <v>2E-3</v>
      </c>
      <c r="P52" s="155">
        <v>1.4999999999999999E-2</v>
      </c>
      <c r="Q52" s="155">
        <v>7.0000000000000007E-2</v>
      </c>
      <c r="R52" s="155">
        <v>5.0999999999999997E-2</v>
      </c>
      <c r="S52" s="155">
        <v>2.8000000000000001E-2</v>
      </c>
      <c r="T52" s="155">
        <v>3.7999999999999999E-2</v>
      </c>
      <c r="U52" s="155">
        <v>0.03</v>
      </c>
      <c r="V52" s="155">
        <v>4.8000000000000001E-2</v>
      </c>
      <c r="W52" s="155">
        <v>3.5000000000000003E-2</v>
      </c>
      <c r="X52" s="155">
        <v>7.9000000000000001E-2</v>
      </c>
      <c r="Y52" s="158">
        <v>0.123</v>
      </c>
      <c r="Z52" s="155">
        <v>6.5000000000000002E-2</v>
      </c>
      <c r="AA52" s="155">
        <v>4.5999999999999999E-2</v>
      </c>
      <c r="AB52" s="155">
        <v>8.3000000000000004E-2</v>
      </c>
      <c r="AC52" s="155">
        <v>0.158</v>
      </c>
      <c r="AD52" s="155">
        <v>5.0000000000000001E-3</v>
      </c>
      <c r="AE52" s="155">
        <v>4.0000000000000001E-3</v>
      </c>
      <c r="AF52" s="155">
        <v>2E-3</v>
      </c>
      <c r="AG52" s="155">
        <v>-5.3999999999999999E-2</v>
      </c>
      <c r="AH52" s="155">
        <v>-3.6588240732476775E-2</v>
      </c>
      <c r="AI52" s="155">
        <v>-2.0720043694584422E-2</v>
      </c>
      <c r="AJ52" s="155">
        <v>1.5756158652024881E-2</v>
      </c>
      <c r="AK52" s="155">
        <v>-8.8124259143146769E-2</v>
      </c>
      <c r="AL52" s="155">
        <v>-7.6312251526202074E-3</v>
      </c>
      <c r="AM52" s="155">
        <v>-0.18175666462548437</v>
      </c>
      <c r="AN52" s="155">
        <v>-9.2668055684347841E-2</v>
      </c>
      <c r="AO52" s="155">
        <v>-0.22264309896578086</v>
      </c>
      <c r="AP52" s="148"/>
      <c r="AQ52" s="155">
        <v>8.0000000000000002E-3</v>
      </c>
      <c r="AR52" s="155">
        <v>3.5000000000000003E-2</v>
      </c>
      <c r="AS52" s="155">
        <v>5.2999999999999999E-2</v>
      </c>
      <c r="AT52" s="155">
        <v>3.1E-2</v>
      </c>
      <c r="AU52" s="155">
        <v>3.6999999999999998E-2</v>
      </c>
      <c r="AV52" s="158">
        <v>7.3999999999999996E-2</v>
      </c>
      <c r="AW52" s="155">
        <v>9.0999999999999998E-2</v>
      </c>
      <c r="AX52" s="155">
        <v>-1.0999999999999999E-2</v>
      </c>
      <c r="AY52" s="155">
        <v>-3.3000000000000002E-2</v>
      </c>
      <c r="AZ52" s="155">
        <v>-0.129</v>
      </c>
    </row>
    <row r="53" spans="1:52" s="150" customFormat="1">
      <c r="A53" s="258" t="s">
        <v>110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-4548</v>
      </c>
      <c r="O53" s="144">
        <v>-4428</v>
      </c>
      <c r="P53" s="144">
        <v>-10229</v>
      </c>
      <c r="Q53" s="144">
        <v>-8044</v>
      </c>
      <c r="R53" s="144">
        <v>21365</v>
      </c>
      <c r="S53" s="144">
        <v>19204</v>
      </c>
      <c r="T53" s="144">
        <v>26031</v>
      </c>
      <c r="U53" s="144">
        <v>-19421</v>
      </c>
      <c r="V53" s="144">
        <v>-7842</v>
      </c>
      <c r="W53" s="144">
        <v>18476</v>
      </c>
      <c r="X53" s="144">
        <v>51939</v>
      </c>
      <c r="Y53" s="144">
        <v>27249</v>
      </c>
      <c r="Z53" s="144">
        <v>2979</v>
      </c>
      <c r="AA53" s="144">
        <v>-10051</v>
      </c>
      <c r="AB53" s="144">
        <v>190160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8"/>
      <c r="AQ53" s="149">
        <v>0</v>
      </c>
      <c r="AR53" s="149"/>
      <c r="AS53" s="149">
        <v>0</v>
      </c>
      <c r="AT53" s="151">
        <v>-27249</v>
      </c>
      <c r="AU53" s="151">
        <v>47179</v>
      </c>
      <c r="AV53" s="151">
        <v>89822</v>
      </c>
      <c r="AW53" s="152">
        <v>183088</v>
      </c>
      <c r="AX53" s="144">
        <v>0</v>
      </c>
      <c r="AY53" s="144">
        <v>0</v>
      </c>
      <c r="AZ53" s="144">
        <v>0</v>
      </c>
    </row>
    <row r="54" spans="1:52" s="146" customFormat="1" ht="13" thickBot="1">
      <c r="A54" s="258" t="s">
        <v>111</v>
      </c>
      <c r="B54" s="144">
        <v>-221805</v>
      </c>
      <c r="C54" s="144">
        <v>137841</v>
      </c>
      <c r="D54" s="144">
        <v>184981</v>
      </c>
      <c r="E54" s="144">
        <v>21998</v>
      </c>
      <c r="F54" s="144">
        <v>61119</v>
      </c>
      <c r="G54" s="144">
        <v>171451</v>
      </c>
      <c r="H54" s="144">
        <v>211378</v>
      </c>
      <c r="I54" s="144">
        <v>360158</v>
      </c>
      <c r="J54" s="144">
        <v>383468</v>
      </c>
      <c r="K54" s="144">
        <v>497918</v>
      </c>
      <c r="L54" s="144">
        <v>365014</v>
      </c>
      <c r="M54" s="144">
        <v>121009</v>
      </c>
      <c r="N54" s="144">
        <v>153199</v>
      </c>
      <c r="O54" s="144">
        <v>6387</v>
      </c>
      <c r="P54" s="144">
        <v>90872</v>
      </c>
      <c r="Q54" s="144">
        <v>519544</v>
      </c>
      <c r="R54" s="144">
        <v>358534</v>
      </c>
      <c r="S54" s="144">
        <v>208438</v>
      </c>
      <c r="T54" s="144">
        <v>287015</v>
      </c>
      <c r="U54" s="144">
        <v>208443</v>
      </c>
      <c r="V54" s="144">
        <v>315448</v>
      </c>
      <c r="W54" s="144">
        <v>267069</v>
      </c>
      <c r="X54" s="144">
        <v>624271</v>
      </c>
      <c r="Y54" s="144">
        <v>1018248</v>
      </c>
      <c r="Z54" s="144">
        <v>464606</v>
      </c>
      <c r="AA54" s="144">
        <v>354407</v>
      </c>
      <c r="AB54" s="144">
        <v>877105</v>
      </c>
      <c r="AC54" s="144">
        <v>1415052</v>
      </c>
      <c r="AD54" s="144">
        <v>39062</v>
      </c>
      <c r="AE54" s="144">
        <v>30606</v>
      </c>
      <c r="AF54" s="144">
        <v>18073</v>
      </c>
      <c r="AG54" s="144">
        <v>-460124</v>
      </c>
      <c r="AH54" s="144">
        <v>-285734</v>
      </c>
      <c r="AI54" s="144">
        <v>-166312</v>
      </c>
      <c r="AJ54" s="144">
        <v>137587</v>
      </c>
      <c r="AK54" s="144">
        <v>-784395</v>
      </c>
      <c r="AL54" s="144">
        <v>-62183</v>
      </c>
      <c r="AM54" s="144">
        <v>-1466271</v>
      </c>
      <c r="AN54" s="144">
        <v>-812453</v>
      </c>
      <c r="AO54" s="144">
        <v>-2125339</v>
      </c>
      <c r="AP54" s="145"/>
      <c r="AQ54" s="144">
        <v>123015</v>
      </c>
      <c r="AR54" s="144">
        <v>804106</v>
      </c>
      <c r="AS54" s="144">
        <v>1367409</v>
      </c>
      <c r="AT54" s="144">
        <v>770002</v>
      </c>
      <c r="AU54" s="144">
        <v>1062430</v>
      </c>
      <c r="AV54" s="144">
        <v>2225036</v>
      </c>
      <c r="AW54" s="144">
        <v>3111170</v>
      </c>
      <c r="AX54" s="144">
        <v>-372383</v>
      </c>
      <c r="AY54" s="144">
        <v>-1098854</v>
      </c>
      <c r="AZ54" s="144">
        <v>-4466246</v>
      </c>
    </row>
    <row r="55" spans="1:52" s="146" customFormat="1" ht="13" thickBot="1">
      <c r="A55" s="259" t="s">
        <v>92</v>
      </c>
      <c r="B55" s="372">
        <v>-8.5209690635865865E-2</v>
      </c>
      <c r="C55" s="372">
        <v>5.0995918950225698E-2</v>
      </c>
      <c r="D55" s="372">
        <v>3.4944430759093661E-2</v>
      </c>
      <c r="E55" s="372">
        <v>4.1457397708705148E-3</v>
      </c>
      <c r="F55" s="372">
        <v>1.2E-2</v>
      </c>
      <c r="G55" s="372">
        <v>3.1E-2</v>
      </c>
      <c r="H55" s="372">
        <v>3.6999999999999998E-2</v>
      </c>
      <c r="I55" s="372">
        <v>5.6000000000000001E-2</v>
      </c>
      <c r="J55" s="372">
        <v>6.4000000000000001E-2</v>
      </c>
      <c r="K55" s="372">
        <v>7.9000000000000001E-2</v>
      </c>
      <c r="L55" s="372">
        <v>5.8000000000000003E-2</v>
      </c>
      <c r="M55" s="372">
        <v>1.7000000000000001E-2</v>
      </c>
      <c r="N55" s="372">
        <v>2.4E-2</v>
      </c>
      <c r="O55" s="372">
        <v>1E-3</v>
      </c>
      <c r="P55" s="372">
        <v>1.2999999999999999E-2</v>
      </c>
      <c r="Q55" s="372">
        <v>6.4000000000000001E-2</v>
      </c>
      <c r="R55" s="372">
        <v>0.05</v>
      </c>
      <c r="S55" s="372">
        <v>2.8000000000000001E-2</v>
      </c>
      <c r="T55" s="372">
        <v>3.7999999999999999E-2</v>
      </c>
      <c r="U55" s="372">
        <v>2.5000000000000001E-2</v>
      </c>
      <c r="V55" s="372">
        <v>4.2999999999999997E-2</v>
      </c>
      <c r="W55" s="372">
        <v>3.5000000000000003E-2</v>
      </c>
      <c r="X55" s="372">
        <v>7.8E-2</v>
      </c>
      <c r="Y55" s="372">
        <v>0.11700000000000001</v>
      </c>
      <c r="Z55" s="372">
        <v>6.0999999999999999E-2</v>
      </c>
      <c r="AA55" s="372">
        <v>4.2000000000000003E-2</v>
      </c>
      <c r="AB55" s="372">
        <v>0.106</v>
      </c>
      <c r="AC55" s="372">
        <v>0.158</v>
      </c>
      <c r="AD55" s="372">
        <v>5.0000000000000001E-3</v>
      </c>
      <c r="AE55" s="372">
        <v>4.0000000000000001E-3</v>
      </c>
      <c r="AF55" s="372">
        <v>2E-3</v>
      </c>
      <c r="AG55" s="372">
        <v>-5.3999999999999999E-2</v>
      </c>
      <c r="AH55" s="372">
        <v>-3.6588240732476775E-2</v>
      </c>
      <c r="AI55" s="372">
        <v>-2.0720043694584422E-2</v>
      </c>
      <c r="AJ55" s="372">
        <v>1.5756158652024881E-2</v>
      </c>
      <c r="AK55" s="372">
        <v>-8.8124259143146769E-2</v>
      </c>
      <c r="AL55" s="372">
        <v>-7.6312251526202074E-3</v>
      </c>
      <c r="AM55" s="372">
        <v>-0.18175666462548437</v>
      </c>
      <c r="AN55" s="391">
        <v>-9.2668055684347841E-2</v>
      </c>
      <c r="AO55" s="391">
        <v>-0.22264309896578086</v>
      </c>
      <c r="AP55" s="145"/>
      <c r="AQ55" s="372">
        <v>8.0000000000000002E-3</v>
      </c>
      <c r="AR55" s="372">
        <v>3.5000000000000003E-2</v>
      </c>
      <c r="AS55" s="372">
        <v>5.2999999999999999E-2</v>
      </c>
      <c r="AT55" s="372">
        <v>2.7E-2</v>
      </c>
      <c r="AU55" s="372">
        <v>3.5000000000000003E-2</v>
      </c>
      <c r="AV55" s="372">
        <v>7.0000000000000007E-2</v>
      </c>
      <c r="AW55" s="372">
        <v>9.2999999999999999E-2</v>
      </c>
      <c r="AX55" s="372">
        <v>-1.0999999999999999E-2</v>
      </c>
      <c r="AY55" s="372">
        <v>-3.3000000000000002E-2</v>
      </c>
      <c r="AZ55" s="372">
        <v>-0.129</v>
      </c>
    </row>
    <row r="56" spans="1:52" s="146" customFormat="1">
      <c r="A56" s="258" t="s">
        <v>112</v>
      </c>
      <c r="B56" s="144">
        <v>0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6337122</v>
      </c>
      <c r="O56" s="144">
        <v>6842127</v>
      </c>
      <c r="P56" s="144">
        <v>7192488</v>
      </c>
      <c r="Q56" s="144">
        <v>8145646</v>
      </c>
      <c r="R56" s="144">
        <v>7208896</v>
      </c>
      <c r="S56" s="144">
        <v>7525447</v>
      </c>
      <c r="T56" s="144">
        <v>7578450</v>
      </c>
      <c r="U56" s="144">
        <v>8208453</v>
      </c>
      <c r="V56" s="144">
        <v>7338813</v>
      </c>
      <c r="W56" s="144">
        <v>7690827</v>
      </c>
      <c r="X56" s="144">
        <v>7981096</v>
      </c>
      <c r="Y56" s="144">
        <v>8716513</v>
      </c>
      <c r="Z56" s="144">
        <v>7593003</v>
      </c>
      <c r="AA56" s="144">
        <v>8490637</v>
      </c>
      <c r="AB56" s="144">
        <v>8280949</v>
      </c>
      <c r="AC56" s="144">
        <v>8954776</v>
      </c>
      <c r="AD56" s="144">
        <v>8120330</v>
      </c>
      <c r="AE56" s="144">
        <v>8514568</v>
      </c>
      <c r="AF56" s="144">
        <v>8507743</v>
      </c>
      <c r="AG56" s="144">
        <v>8590225</v>
      </c>
      <c r="AH56" s="144">
        <v>7809449</v>
      </c>
      <c r="AI56" s="144">
        <v>8026624</v>
      </c>
      <c r="AJ56" s="144">
        <v>8732268</v>
      </c>
      <c r="AK56" s="144">
        <v>8901011</v>
      </c>
      <c r="AL56" s="144">
        <v>8148495</v>
      </c>
      <c r="AM56" s="144">
        <v>8067220</v>
      </c>
      <c r="AN56" s="144">
        <v>8767347</v>
      </c>
      <c r="AO56" s="144">
        <v>9545946</v>
      </c>
      <c r="AP56" s="145"/>
      <c r="AQ56" s="149">
        <v>0</v>
      </c>
      <c r="AR56" s="149">
        <v>0</v>
      </c>
      <c r="AS56" s="149">
        <v>0</v>
      </c>
      <c r="AT56" s="151">
        <v>28517383</v>
      </c>
      <c r="AU56" s="151">
        <v>30521246</v>
      </c>
      <c r="AV56" s="151">
        <v>31727249</v>
      </c>
      <c r="AW56" s="152">
        <v>33319365</v>
      </c>
      <c r="AX56" s="144">
        <v>33732866</v>
      </c>
      <c r="AY56" s="144">
        <v>33469352</v>
      </c>
      <c r="AZ56" s="144">
        <v>34529008</v>
      </c>
    </row>
    <row r="57" spans="1:52" s="146" customFormat="1" ht="5.25" customHeight="1">
      <c r="A57" s="258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5"/>
      <c r="AQ57" s="149"/>
      <c r="AR57" s="149"/>
      <c r="AS57" s="149"/>
      <c r="AT57" s="151"/>
      <c r="AU57" s="151"/>
      <c r="AV57" s="151"/>
      <c r="AW57" s="144"/>
    </row>
    <row r="58" spans="1:52" s="146" customFormat="1">
      <c r="A58" s="258" t="s">
        <v>113</v>
      </c>
      <c r="B58" s="144">
        <v>0</v>
      </c>
      <c r="C58" s="144">
        <v>0</v>
      </c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505720.8710599998</v>
      </c>
      <c r="O58" s="144">
        <v>515265</v>
      </c>
      <c r="P58" s="144">
        <v>482876</v>
      </c>
      <c r="Q58" s="144">
        <v>791199</v>
      </c>
      <c r="R58" s="144">
        <v>765573</v>
      </c>
      <c r="S58" s="144">
        <v>759583</v>
      </c>
      <c r="T58" s="144">
        <v>702985</v>
      </c>
      <c r="U58" s="144">
        <v>781115</v>
      </c>
      <c r="V58" s="144">
        <v>855669</v>
      </c>
      <c r="W58" s="144">
        <v>961233</v>
      </c>
      <c r="X58" s="144">
        <v>1129542</v>
      </c>
      <c r="Y58" s="144">
        <v>1762443</v>
      </c>
      <c r="Z58" s="144">
        <v>951180.96831364674</v>
      </c>
      <c r="AA58" s="144">
        <v>1387921.1603926183</v>
      </c>
      <c r="AB58" s="144">
        <v>1301620.0244905055</v>
      </c>
      <c r="AC58" s="144">
        <v>1904291.043755909</v>
      </c>
      <c r="AD58" s="144">
        <v>1027437.9747042872</v>
      </c>
      <c r="AE58" s="144">
        <v>930117.99436394824</v>
      </c>
      <c r="AF58" s="144">
        <v>883897.00405753695</v>
      </c>
      <c r="AG58" s="144">
        <v>576562.38588139461</v>
      </c>
      <c r="AH58" s="144">
        <v>505707</v>
      </c>
      <c r="AI58" s="144">
        <v>575105</v>
      </c>
      <c r="AJ58" s="144">
        <v>1073917</v>
      </c>
      <c r="AK58" s="144">
        <v>499366</v>
      </c>
      <c r="AL58" s="144">
        <v>776667</v>
      </c>
      <c r="AM58" s="144">
        <v>-301170</v>
      </c>
      <c r="AN58" s="144">
        <v>415198</v>
      </c>
      <c r="AO58" s="144">
        <v>-1801557</v>
      </c>
      <c r="AP58" s="145"/>
      <c r="AQ58" s="144">
        <v>870731</v>
      </c>
      <c r="AR58" s="144">
        <v>2634977.3414799999</v>
      </c>
      <c r="AS58" s="144">
        <v>3244388</v>
      </c>
      <c r="AT58" s="144">
        <v>2295060.8710599998</v>
      </c>
      <c r="AU58" s="144">
        <v>3009256</v>
      </c>
      <c r="AV58" s="144">
        <v>4708887</v>
      </c>
      <c r="AW58" s="156">
        <v>5545013.1969526801</v>
      </c>
      <c r="AX58" s="144">
        <v>3418015.3590071672</v>
      </c>
      <c r="AY58" s="144">
        <v>2654095</v>
      </c>
      <c r="AZ58" s="144">
        <v>-910859</v>
      </c>
    </row>
    <row r="59" spans="1:52" s="146" customFormat="1">
      <c r="A59" s="259" t="s">
        <v>92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55">
        <v>8.7999999999999995E-2</v>
      </c>
      <c r="O59" s="155">
        <v>8.3000000000000004E-2</v>
      </c>
      <c r="P59" s="155">
        <v>7.3999999999999996E-2</v>
      </c>
      <c r="Q59" s="155">
        <v>0.105</v>
      </c>
      <c r="R59" s="155">
        <v>0.11600000000000001</v>
      </c>
      <c r="S59" s="155">
        <v>0.111</v>
      </c>
      <c r="T59" s="155">
        <v>0.10299999999999999</v>
      </c>
      <c r="U59" s="155">
        <v>0.104</v>
      </c>
      <c r="V59" s="155">
        <v>0.128</v>
      </c>
      <c r="W59" s="155">
        <v>0.13700000000000001</v>
      </c>
      <c r="X59" s="155">
        <v>0.156</v>
      </c>
      <c r="Y59" s="155">
        <v>0.219</v>
      </c>
      <c r="Z59" s="155">
        <v>0.13495096626422895</v>
      </c>
      <c r="AA59" s="155">
        <v>0.17540799023632492</v>
      </c>
      <c r="AB59" s="155">
        <v>0.15718247081228318</v>
      </c>
      <c r="AC59" s="155">
        <v>0.21265646887827333</v>
      </c>
      <c r="AD59" s="155">
        <v>0.12652662819174679</v>
      </c>
      <c r="AE59" s="155">
        <v>0.10923842458759485</v>
      </c>
      <c r="AF59" s="155">
        <v>0.10389324219802325</v>
      </c>
      <c r="AG59" s="155">
        <v>6.7118426569897138E-2</v>
      </c>
      <c r="AH59" s="155">
        <v>6.4755784947183856E-2</v>
      </c>
      <c r="AI59" s="155">
        <v>7.1649674881992725E-2</v>
      </c>
      <c r="AJ59" s="155">
        <v>0.12298259741913556</v>
      </c>
      <c r="AK59" s="155">
        <v>5.6102166371887419E-2</v>
      </c>
      <c r="AL59" s="155">
        <v>9.531416537655113E-2</v>
      </c>
      <c r="AM59" s="155">
        <v>-3.7332563138231016E-2</v>
      </c>
      <c r="AN59" s="155">
        <v>4.7357313449553212E-2</v>
      </c>
      <c r="AO59" s="155">
        <v>-0.18872482622466125</v>
      </c>
      <c r="AP59" s="145"/>
      <c r="AQ59" s="155">
        <v>5.5E-2</v>
      </c>
      <c r="AR59" s="155">
        <v>0.11600000000000001</v>
      </c>
      <c r="AS59" s="155">
        <v>0.126</v>
      </c>
      <c r="AT59" s="155">
        <v>8.7999999999999995E-2</v>
      </c>
      <c r="AU59" s="155">
        <v>0.108</v>
      </c>
      <c r="AV59" s="155">
        <v>0.16200000000000001</v>
      </c>
      <c r="AW59" s="155">
        <v>0.17199999999999999</v>
      </c>
      <c r="AX59" s="155">
        <v>0.10100000000000001</v>
      </c>
      <c r="AY59" s="155">
        <v>7.9000000000000001E-2</v>
      </c>
      <c r="AZ59" s="155">
        <v>-2.5999999999999999E-2</v>
      </c>
    </row>
    <row r="60" spans="1:52" s="146" customFormat="1" ht="6" customHeight="1">
      <c r="A60" s="259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45"/>
      <c r="AQ60" s="155"/>
      <c r="AR60" s="155"/>
      <c r="AS60" s="155"/>
      <c r="AT60" s="155"/>
      <c r="AU60" s="155"/>
      <c r="AV60" s="155"/>
      <c r="AW60" s="155"/>
    </row>
    <row r="61" spans="1:52" s="146" customFormat="1">
      <c r="A61" s="258" t="s">
        <v>114</v>
      </c>
      <c r="B61" s="144">
        <v>0</v>
      </c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257</v>
      </c>
      <c r="O61" s="144">
        <v>-3</v>
      </c>
      <c r="P61" s="144">
        <v>-6438</v>
      </c>
      <c r="Q61" s="144">
        <v>-6233</v>
      </c>
      <c r="R61" s="144">
        <v>38213</v>
      </c>
      <c r="S61" s="144">
        <v>41501</v>
      </c>
      <c r="T61" s="144">
        <v>50908</v>
      </c>
      <c r="U61" s="144">
        <v>-8553</v>
      </c>
      <c r="V61" s="144">
        <v>5114</v>
      </c>
      <c r="W61" s="144">
        <v>41152</v>
      </c>
      <c r="X61" s="144">
        <v>86130</v>
      </c>
      <c r="Y61" s="144">
        <v>55693</v>
      </c>
      <c r="Z61" s="144">
        <v>3998</v>
      </c>
      <c r="AA61" s="144">
        <v>-7184.973</v>
      </c>
      <c r="AB61" s="178">
        <v>212945</v>
      </c>
      <c r="AC61" s="230">
        <v>0</v>
      </c>
      <c r="AD61" s="230">
        <v>0</v>
      </c>
      <c r="AE61" s="230">
        <v>0</v>
      </c>
      <c r="AF61" s="230">
        <v>0</v>
      </c>
      <c r="AG61" s="230">
        <v>0</v>
      </c>
      <c r="AH61" s="230">
        <v>0</v>
      </c>
      <c r="AI61" s="230">
        <v>0</v>
      </c>
      <c r="AJ61" s="230">
        <v>0</v>
      </c>
      <c r="AK61" s="230">
        <v>0</v>
      </c>
      <c r="AL61" s="230">
        <v>0</v>
      </c>
      <c r="AM61" s="230">
        <v>0</v>
      </c>
      <c r="AN61" s="230">
        <v>0</v>
      </c>
      <c r="AO61" s="230">
        <v>0</v>
      </c>
      <c r="AP61" s="145"/>
      <c r="AQ61" s="149">
        <v>0</v>
      </c>
      <c r="AR61" s="149">
        <v>0</v>
      </c>
      <c r="AS61" s="149">
        <v>0</v>
      </c>
      <c r="AT61" s="151">
        <v>-12417</v>
      </c>
      <c r="AU61" s="151">
        <v>122069</v>
      </c>
      <c r="AV61" s="151">
        <v>188089</v>
      </c>
      <c r="AW61" s="152">
        <v>209758.027</v>
      </c>
      <c r="AX61" s="144">
        <v>0</v>
      </c>
      <c r="AY61" s="144">
        <v>0</v>
      </c>
      <c r="AZ61" s="144">
        <v>0</v>
      </c>
    </row>
    <row r="62" spans="1:52" s="146" customFormat="1">
      <c r="A62" s="259" t="s">
        <v>92</v>
      </c>
      <c r="B62" s="144">
        <v>0</v>
      </c>
      <c r="C62" s="144">
        <v>0</v>
      </c>
      <c r="D62" s="144">
        <v>0</v>
      </c>
      <c r="E62" s="144">
        <v>0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55">
        <v>0</v>
      </c>
      <c r="O62" s="155">
        <v>0</v>
      </c>
      <c r="P62" s="155">
        <v>-0.01</v>
      </c>
      <c r="Q62" s="155">
        <v>-0.01</v>
      </c>
      <c r="R62" s="155">
        <v>0.06</v>
      </c>
      <c r="S62" s="155">
        <v>6.0999999999999999E-2</v>
      </c>
      <c r="T62" s="155">
        <v>6.9000000000000006E-2</v>
      </c>
      <c r="U62" s="155">
        <v>-1.2999999999999999E-2</v>
      </c>
      <c r="V62" s="155">
        <v>8.0000000000000002E-3</v>
      </c>
      <c r="W62" s="155">
        <v>6.0999999999999999E-2</v>
      </c>
      <c r="X62" s="155">
        <v>0.11600000000000001</v>
      </c>
      <c r="Y62" s="155">
        <v>8.3000000000000004E-2</v>
      </c>
      <c r="Z62" s="155">
        <v>7.0000000000000001E-3</v>
      </c>
      <c r="AA62" s="155">
        <v>-1.2E-2</v>
      </c>
      <c r="AB62" s="155">
        <v>0</v>
      </c>
      <c r="AC62" s="212" t="s">
        <v>77</v>
      </c>
      <c r="AD62" s="212" t="s">
        <v>77</v>
      </c>
      <c r="AE62" s="212" t="s">
        <v>77</v>
      </c>
      <c r="AF62" s="212" t="s">
        <v>77</v>
      </c>
      <c r="AG62" s="212" t="s">
        <v>77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2">
        <v>0</v>
      </c>
      <c r="AP62" s="145"/>
      <c r="AQ62" s="149"/>
      <c r="AR62" s="149"/>
      <c r="AS62" s="149"/>
      <c r="AT62" s="149"/>
      <c r="AU62" s="149"/>
      <c r="AV62" s="159">
        <v>6.0000000000000001E-3</v>
      </c>
      <c r="AW62" s="159">
        <v>7.0000000000000001E-3</v>
      </c>
      <c r="AX62" s="159">
        <v>0</v>
      </c>
      <c r="AY62" s="155">
        <v>0</v>
      </c>
      <c r="AZ62" s="155">
        <v>0</v>
      </c>
    </row>
    <row r="63" spans="1:52" s="146" customFormat="1" ht="6" customHeight="1">
      <c r="A63" s="259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45"/>
      <c r="AQ63" s="149"/>
      <c r="AR63" s="149"/>
      <c r="AS63" s="149"/>
      <c r="AT63" s="149"/>
      <c r="AU63" s="149"/>
      <c r="AV63" s="149"/>
      <c r="AW63" s="155"/>
    </row>
    <row r="64" spans="1:52" s="146" customFormat="1" ht="13" thickBot="1">
      <c r="A64" s="258" t="s">
        <v>115</v>
      </c>
      <c r="B64" s="156">
        <v>115666</v>
      </c>
      <c r="C64" s="156">
        <v>136182</v>
      </c>
      <c r="D64" s="156">
        <v>259918</v>
      </c>
      <c r="E64" s="156">
        <v>358965</v>
      </c>
      <c r="F64" s="156">
        <v>444109</v>
      </c>
      <c r="G64" s="156">
        <v>614279</v>
      </c>
      <c r="H64" s="156">
        <v>617444.34147999994</v>
      </c>
      <c r="I64" s="156">
        <v>959145</v>
      </c>
      <c r="J64" s="156">
        <v>816418</v>
      </c>
      <c r="K64" s="156">
        <v>785914</v>
      </c>
      <c r="L64" s="156">
        <v>722531</v>
      </c>
      <c r="M64" s="156">
        <v>919525</v>
      </c>
      <c r="N64" s="156">
        <v>505977.8710599998</v>
      </c>
      <c r="O64" s="156">
        <v>515262</v>
      </c>
      <c r="P64" s="156">
        <v>476438</v>
      </c>
      <c r="Q64" s="156">
        <v>784966</v>
      </c>
      <c r="R64" s="156">
        <v>803786</v>
      </c>
      <c r="S64" s="156">
        <v>801084</v>
      </c>
      <c r="T64" s="156">
        <v>753893</v>
      </c>
      <c r="U64" s="156">
        <v>772562</v>
      </c>
      <c r="V64" s="156">
        <v>860783</v>
      </c>
      <c r="W64" s="156">
        <v>1002385</v>
      </c>
      <c r="X64" s="156">
        <v>1215672</v>
      </c>
      <c r="Y64" s="156">
        <v>1818136</v>
      </c>
      <c r="Z64" s="156">
        <v>955178.96831364674</v>
      </c>
      <c r="AA64" s="156">
        <v>1380736.1873926183</v>
      </c>
      <c r="AB64" s="156">
        <v>1514565.0244905055</v>
      </c>
      <c r="AC64" s="156">
        <v>1904291.043755909</v>
      </c>
      <c r="AD64" s="156">
        <v>1027437.9747042872</v>
      </c>
      <c r="AE64" s="156">
        <v>930117.99436394824</v>
      </c>
      <c r="AF64" s="156">
        <v>883897.00405753695</v>
      </c>
      <c r="AG64" s="156">
        <v>576562.38588139461</v>
      </c>
      <c r="AH64" s="156">
        <v>505707</v>
      </c>
      <c r="AI64" s="156">
        <v>575105</v>
      </c>
      <c r="AJ64" s="156">
        <v>1073917</v>
      </c>
      <c r="AK64" s="156">
        <v>499366</v>
      </c>
      <c r="AL64" s="156">
        <v>776667</v>
      </c>
      <c r="AM64" s="156">
        <v>-301170</v>
      </c>
      <c r="AN64" s="156">
        <v>415198</v>
      </c>
      <c r="AO64" s="156">
        <v>-1801557</v>
      </c>
      <c r="AP64" s="145"/>
      <c r="AQ64" s="151">
        <v>870731</v>
      </c>
      <c r="AR64" s="151">
        <v>2634977.3414799999</v>
      </c>
      <c r="AS64" s="151">
        <v>3244388</v>
      </c>
      <c r="AT64" s="151">
        <v>2282643.8710599998</v>
      </c>
      <c r="AU64" s="151">
        <v>3131325</v>
      </c>
      <c r="AV64" s="151">
        <v>4896976</v>
      </c>
      <c r="AW64" s="156">
        <v>5754771.223952679</v>
      </c>
      <c r="AX64" s="156">
        <v>3418015.3590071672</v>
      </c>
      <c r="AY64" s="144">
        <v>2654095</v>
      </c>
      <c r="AZ64" s="144">
        <v>-910859</v>
      </c>
    </row>
    <row r="65" spans="1:52" s="146" customFormat="1" ht="13" thickBot="1">
      <c r="A65" s="259" t="s">
        <v>92</v>
      </c>
      <c r="B65" s="372">
        <v>4.4434814711517147E-2</v>
      </c>
      <c r="C65" s="372">
        <v>5.0382152149793136E-2</v>
      </c>
      <c r="D65" s="372">
        <v>4.9100645763846595E-2</v>
      </c>
      <c r="E65" s="372">
        <v>6.7650489901378966E-2</v>
      </c>
      <c r="F65" s="372">
        <v>8.7988182362659692E-2</v>
      </c>
      <c r="G65" s="372">
        <v>0.1110494048448699</v>
      </c>
      <c r="H65" s="372">
        <v>0.10828426339281408</v>
      </c>
      <c r="I65" s="372">
        <v>0.14986102061957149</v>
      </c>
      <c r="J65" s="372">
        <v>0.13560648013269344</v>
      </c>
      <c r="K65" s="372">
        <v>0.12486027146894325</v>
      </c>
      <c r="L65" s="372">
        <v>0.11482660099555557</v>
      </c>
      <c r="M65" s="372">
        <v>0.129528259494607</v>
      </c>
      <c r="N65" s="372">
        <v>0.08</v>
      </c>
      <c r="O65" s="372">
        <v>7.4999999999999997E-2</v>
      </c>
      <c r="P65" s="372">
        <v>6.6000000000000003E-2</v>
      </c>
      <c r="Q65" s="372">
        <v>9.6000000000000002E-2</v>
      </c>
      <c r="R65" s="372">
        <v>0.111</v>
      </c>
      <c r="S65" s="372">
        <v>0.106</v>
      </c>
      <c r="T65" s="372">
        <v>9.9000000000000005E-2</v>
      </c>
      <c r="U65" s="372">
        <v>9.4E-2</v>
      </c>
      <c r="V65" s="372">
        <v>0.11700000000000001</v>
      </c>
      <c r="W65" s="372">
        <v>0.13</v>
      </c>
      <c r="X65" s="372">
        <v>0.152</v>
      </c>
      <c r="Y65" s="372">
        <v>0.20899999999999999</v>
      </c>
      <c r="Z65" s="372">
        <v>0.13551819161996848</v>
      </c>
      <c r="AA65" s="372">
        <v>0.17449994033421395</v>
      </c>
      <c r="AB65" s="372">
        <v>0.18289751868904222</v>
      </c>
      <c r="AC65" s="372">
        <v>0.21265646887827333</v>
      </c>
      <c r="AD65" s="372">
        <v>0.12652662819174679</v>
      </c>
      <c r="AE65" s="372">
        <v>0.10923842458759485</v>
      </c>
      <c r="AF65" s="372">
        <v>0.10389324219802325</v>
      </c>
      <c r="AG65" s="372">
        <v>6.7118426569897138E-2</v>
      </c>
      <c r="AH65" s="372">
        <v>6.4755784947183856E-2</v>
      </c>
      <c r="AI65" s="372">
        <v>7.1649674881992725E-2</v>
      </c>
      <c r="AJ65" s="372">
        <v>0.12298259741913556</v>
      </c>
      <c r="AK65" s="372">
        <v>5.6102166371887419E-2</v>
      </c>
      <c r="AL65" s="372">
        <v>9.531416537655113E-2</v>
      </c>
      <c r="AM65" s="372">
        <v>-3.7332563138231016E-2</v>
      </c>
      <c r="AN65" s="391">
        <v>4.7357313449553212E-2</v>
      </c>
      <c r="AO65" s="391">
        <v>-0.18872482622466125</v>
      </c>
      <c r="AP65" s="145"/>
      <c r="AQ65" s="372">
        <v>5.5E-2</v>
      </c>
      <c r="AR65" s="372">
        <v>0.11600000000000001</v>
      </c>
      <c r="AS65" s="372">
        <v>0.126</v>
      </c>
      <c r="AT65" s="372">
        <v>0.08</v>
      </c>
      <c r="AU65" s="372">
        <v>0.10299999999999999</v>
      </c>
      <c r="AV65" s="372">
        <v>0.154</v>
      </c>
      <c r="AW65" s="372">
        <v>0.17299999999999999</v>
      </c>
      <c r="AX65" s="372">
        <v>0.10132596972362702</v>
      </c>
      <c r="AY65" s="372">
        <v>7.9299264592872912E-2</v>
      </c>
      <c r="AZ65" s="372">
        <v>-2.6379529930312506E-2</v>
      </c>
    </row>
    <row r="66" spans="1:52" s="164" customFormat="1" ht="15" customHeight="1">
      <c r="A66" s="265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60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</row>
    <row r="67" spans="1:52" s="164" customFormat="1" ht="15" customHeight="1">
      <c r="A67" s="270" t="s">
        <v>247</v>
      </c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6">
        <v>915029</v>
      </c>
      <c r="AE67" s="156">
        <v>708136</v>
      </c>
      <c r="AF67" s="156">
        <v>849433</v>
      </c>
      <c r="AG67" s="156">
        <v>465830</v>
      </c>
      <c r="AH67" s="156">
        <v>569680</v>
      </c>
      <c r="AI67" s="156">
        <v>703557</v>
      </c>
      <c r="AJ67" s="156">
        <v>938986</v>
      </c>
      <c r="AK67" s="156">
        <v>645182</v>
      </c>
      <c r="AL67" s="156">
        <v>800830</v>
      </c>
      <c r="AM67" s="156">
        <v>370504</v>
      </c>
      <c r="AN67" s="156">
        <v>603951</v>
      </c>
      <c r="AO67" s="156">
        <v>840796.39626999991</v>
      </c>
      <c r="AP67" s="145"/>
      <c r="AQ67" s="155"/>
      <c r="AR67" s="155"/>
      <c r="AS67" s="155"/>
      <c r="AT67" s="155"/>
      <c r="AU67" s="155"/>
      <c r="AV67" s="155"/>
      <c r="AW67" s="155"/>
      <c r="AX67" s="156">
        <v>2938428</v>
      </c>
      <c r="AY67" s="144">
        <v>2857405</v>
      </c>
      <c r="AZ67" s="144">
        <v>2616086.3962699999</v>
      </c>
    </row>
    <row r="68" spans="1:52" s="166" customFormat="1" ht="14">
      <c r="A68" s="271" t="s">
        <v>92</v>
      </c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266"/>
      <c r="O68" s="266"/>
      <c r="P68" s="266"/>
      <c r="Q68" s="162"/>
      <c r="R68" s="266"/>
      <c r="S68" s="266"/>
      <c r="T68" s="163"/>
      <c r="U68" s="163"/>
      <c r="V68" s="266"/>
      <c r="W68" s="265"/>
      <c r="X68" s="265"/>
      <c r="Y68" s="265"/>
      <c r="Z68" s="265"/>
      <c r="AA68" s="265"/>
      <c r="AB68" s="265"/>
      <c r="AC68" s="265"/>
      <c r="AD68" s="158">
        <v>0.11268372098178275</v>
      </c>
      <c r="AE68" s="158">
        <v>8.3167578202440806E-2</v>
      </c>
      <c r="AF68" s="158">
        <v>9.9842343615692206E-2</v>
      </c>
      <c r="AG68" s="158">
        <v>5.4227916032467134E-2</v>
      </c>
      <c r="AH68" s="158">
        <v>7.2947528052235186E-2</v>
      </c>
      <c r="AI68" s="158">
        <v>8.7652916095235053E-2</v>
      </c>
      <c r="AJ68" s="158">
        <v>0.1075305980072989</v>
      </c>
      <c r="AK68" s="158">
        <v>7.2484125679655939E-2</v>
      </c>
      <c r="AL68" s="158">
        <v>9.8279498238631802E-2</v>
      </c>
      <c r="AM68" s="158">
        <v>4.5927097562729169E-2</v>
      </c>
      <c r="AN68" s="158">
        <v>6.8886403150234615E-2</v>
      </c>
      <c r="AO68" s="158">
        <v>8.8078897185255384E-2</v>
      </c>
      <c r="AP68" s="145"/>
      <c r="AQ68" s="265"/>
      <c r="AR68" s="265"/>
      <c r="AS68" s="265"/>
      <c r="AT68" s="265"/>
      <c r="AU68" s="265"/>
      <c r="AV68" s="265"/>
      <c r="AW68" s="265"/>
      <c r="AX68" s="158">
        <v>8.7108756190476075E-2</v>
      </c>
      <c r="AY68" s="158">
        <v>8.5373777179791235E-2</v>
      </c>
      <c r="AZ68" s="158">
        <v>7.5764887200640105E-2</v>
      </c>
    </row>
    <row r="69" spans="1:52" s="166" customFormat="1" ht="14">
      <c r="A69" s="267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7"/>
      <c r="O69" s="167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267"/>
      <c r="AM69" s="267"/>
      <c r="AN69" s="267"/>
      <c r="AO69" s="267"/>
      <c r="AP69" s="165"/>
      <c r="AQ69" s="165"/>
      <c r="AR69" s="165"/>
      <c r="AS69" s="165"/>
      <c r="AT69" s="165"/>
      <c r="AU69" s="165"/>
      <c r="AV69" s="165"/>
      <c r="AW69" s="165"/>
    </row>
    <row r="70" spans="1:52" s="166" customFormat="1" ht="14" hidden="1">
      <c r="A70" s="267" t="s">
        <v>319</v>
      </c>
      <c r="B70" s="267"/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167"/>
      <c r="O70" s="1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396">
        <f>'Result by Nature'!F31</f>
        <v>0</v>
      </c>
      <c r="AA70" s="396">
        <f>'Result by Nature'!G31</f>
        <v>0</v>
      </c>
      <c r="AB70" s="396">
        <f>'Result by Nature'!H31</f>
        <v>0</v>
      </c>
      <c r="AC70" s="396">
        <f>'Result by Nature'!I31</f>
        <v>0</v>
      </c>
      <c r="AD70" s="396">
        <f>'Result by Nature'!J31</f>
        <v>0</v>
      </c>
      <c r="AE70" s="396">
        <f>'Result by Nature'!K31</f>
        <v>0</v>
      </c>
      <c r="AF70" s="396">
        <f>'Result by Nature'!L31</f>
        <v>0</v>
      </c>
      <c r="AG70" s="396">
        <f>'Result by Nature'!M31</f>
        <v>0</v>
      </c>
      <c r="AH70" s="396">
        <v>0</v>
      </c>
      <c r="AI70" s="396">
        <v>0</v>
      </c>
      <c r="AJ70" s="396">
        <v>0</v>
      </c>
      <c r="AK70" s="396">
        <v>0</v>
      </c>
      <c r="AL70" s="177">
        <v>-21940</v>
      </c>
      <c r="AM70" s="177">
        <v>-10199</v>
      </c>
      <c r="AN70" s="177">
        <v>-5146</v>
      </c>
      <c r="AO70" s="177"/>
      <c r="AP70" s="267"/>
      <c r="AQ70" s="267"/>
      <c r="AR70" s="267"/>
      <c r="AS70" s="267"/>
      <c r="AT70" s="267"/>
      <c r="AU70" s="267"/>
      <c r="AV70" s="267"/>
      <c r="AW70" s="177">
        <f>'Result by Nature'!Z31</f>
        <v>0</v>
      </c>
      <c r="AX70" s="177">
        <f>'Result by Nature'!AA31</f>
        <v>0</v>
      </c>
      <c r="AY70" s="177">
        <f>'Result by Nature'!AB31</f>
        <v>0</v>
      </c>
      <c r="AZ70" s="177">
        <v>-37285</v>
      </c>
    </row>
    <row r="71" spans="1:52" s="166" customFormat="1" ht="14"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167"/>
      <c r="O71" s="1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267"/>
      <c r="AR71" s="267"/>
      <c r="AS71" s="267"/>
      <c r="AT71" s="267"/>
      <c r="AU71" s="267"/>
      <c r="AV71" s="267"/>
      <c r="AW71" s="267"/>
    </row>
    <row r="72" spans="1:52" s="166" customFormat="1" ht="14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167"/>
      <c r="O72" s="1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267"/>
      <c r="AR72" s="267"/>
      <c r="AS72" s="267"/>
      <c r="AT72" s="267"/>
      <c r="AU72" s="267"/>
      <c r="AV72" s="267"/>
      <c r="AW72" s="267"/>
    </row>
    <row r="73" spans="1:52" s="166" customFormat="1" ht="14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167"/>
      <c r="O73" s="1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67"/>
      <c r="AR73" s="267"/>
      <c r="AS73" s="267"/>
      <c r="AT73" s="267"/>
      <c r="AU73" s="267"/>
      <c r="AV73" s="267"/>
      <c r="AW73" s="267"/>
    </row>
    <row r="74" spans="1:52" s="166" customFormat="1" ht="14">
      <c r="A74" s="266" t="s">
        <v>116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7"/>
      <c r="O74" s="167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267"/>
      <c r="AM74" s="267"/>
      <c r="AN74" s="267"/>
      <c r="AO74" s="267"/>
      <c r="AP74" s="165"/>
      <c r="AQ74" s="165"/>
      <c r="AR74" s="165"/>
      <c r="AS74" s="165"/>
      <c r="AT74" s="165"/>
      <c r="AU74" s="165"/>
      <c r="AV74" s="165"/>
      <c r="AW74" s="165"/>
    </row>
    <row r="75" spans="1:52" s="166" customFormat="1" ht="15.5">
      <c r="A75" s="393" t="s">
        <v>318</v>
      </c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7"/>
      <c r="O75" s="167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267"/>
      <c r="AM75" s="267"/>
      <c r="AN75" s="267"/>
      <c r="AO75" s="267"/>
      <c r="AP75" s="165"/>
      <c r="AQ75" s="165"/>
      <c r="AR75" s="165"/>
      <c r="AS75" s="165"/>
      <c r="AT75" s="165"/>
      <c r="AU75" s="165"/>
      <c r="AV75" s="165"/>
      <c r="AW75" s="165"/>
    </row>
    <row r="76" spans="1:52" s="166" customFormat="1" ht="14">
      <c r="A76" s="395" t="s">
        <v>320</v>
      </c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7"/>
      <c r="O76" s="167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267"/>
      <c r="AM76" s="267"/>
      <c r="AN76" s="267"/>
      <c r="AO76" s="267"/>
      <c r="AP76" s="165"/>
      <c r="AQ76" s="165"/>
      <c r="AR76" s="165"/>
      <c r="AS76" s="165"/>
      <c r="AT76" s="165"/>
      <c r="AU76" s="165"/>
      <c r="AV76" s="165"/>
      <c r="AW76" s="165"/>
    </row>
    <row r="77" spans="1:52" s="166" customFormat="1" ht="14">
      <c r="A77" s="267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7"/>
      <c r="O77" s="167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267"/>
      <c r="AM77" s="267"/>
      <c r="AN77" s="267"/>
      <c r="AO77" s="267"/>
      <c r="AP77" s="165"/>
      <c r="AQ77" s="165"/>
      <c r="AR77" s="165"/>
      <c r="AS77" s="165"/>
      <c r="AT77" s="165"/>
      <c r="AU77" s="165"/>
      <c r="AV77" s="165"/>
      <c r="AW77" s="165"/>
    </row>
    <row r="78" spans="1:52" s="166" customFormat="1" ht="14">
      <c r="A78" s="267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7"/>
      <c r="O78" s="167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267"/>
      <c r="AM78" s="267"/>
      <c r="AN78" s="267"/>
      <c r="AO78" s="267"/>
      <c r="AP78" s="165"/>
      <c r="AQ78" s="165"/>
      <c r="AR78" s="165"/>
      <c r="AS78" s="165"/>
      <c r="AT78" s="165"/>
      <c r="AU78" s="165"/>
      <c r="AV78" s="165"/>
      <c r="AW78" s="165"/>
    </row>
    <row r="79" spans="1:52" s="166" customFormat="1" ht="14">
      <c r="A79" s="267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7"/>
      <c r="O79" s="167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267"/>
      <c r="AM79" s="267"/>
      <c r="AN79" s="267"/>
      <c r="AO79" s="267"/>
      <c r="AP79" s="165"/>
      <c r="AQ79" s="165"/>
      <c r="AR79" s="165"/>
      <c r="AS79" s="165"/>
      <c r="AT79" s="165"/>
      <c r="AU79" s="165"/>
      <c r="AV79" s="165"/>
      <c r="AW79" s="165"/>
    </row>
    <row r="80" spans="1:52" s="166" customFormat="1" ht="14">
      <c r="A80" s="267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7"/>
      <c r="O80" s="167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267"/>
      <c r="AM80" s="267"/>
      <c r="AN80" s="267"/>
      <c r="AO80" s="267"/>
      <c r="AP80" s="165"/>
      <c r="AQ80" s="165"/>
      <c r="AR80" s="165"/>
      <c r="AS80" s="165"/>
      <c r="AT80" s="165"/>
      <c r="AU80" s="165"/>
      <c r="AV80" s="165"/>
      <c r="AW80" s="165"/>
    </row>
    <row r="81" spans="1:49" s="166" customFormat="1" ht="14">
      <c r="A81" s="267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7"/>
      <c r="O81" s="167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267"/>
      <c r="AM81" s="267"/>
      <c r="AN81" s="267"/>
      <c r="AO81" s="267"/>
      <c r="AP81" s="165"/>
      <c r="AQ81" s="165"/>
      <c r="AR81" s="165"/>
      <c r="AS81" s="165"/>
      <c r="AT81" s="165"/>
      <c r="AU81" s="165"/>
      <c r="AV81" s="165"/>
      <c r="AW81" s="165"/>
    </row>
    <row r="82" spans="1:49" s="166" customFormat="1" ht="14">
      <c r="A82" s="267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7"/>
      <c r="O82" s="167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267"/>
      <c r="AM82" s="267"/>
      <c r="AN82" s="267"/>
      <c r="AO82" s="267"/>
      <c r="AP82" s="165"/>
      <c r="AQ82" s="165"/>
      <c r="AR82" s="165"/>
      <c r="AS82" s="165"/>
      <c r="AT82" s="165"/>
      <c r="AU82" s="165"/>
      <c r="AV82" s="165"/>
      <c r="AW82" s="165"/>
    </row>
    <row r="83" spans="1:49" s="166" customFormat="1" ht="14">
      <c r="A83" s="267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7"/>
      <c r="O83" s="167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267"/>
      <c r="AM83" s="267"/>
      <c r="AN83" s="267"/>
      <c r="AO83" s="267"/>
      <c r="AP83" s="165"/>
      <c r="AQ83" s="165"/>
      <c r="AR83" s="165"/>
      <c r="AS83" s="165"/>
      <c r="AT83" s="165"/>
      <c r="AU83" s="165"/>
      <c r="AV83" s="165"/>
      <c r="AW83" s="165"/>
    </row>
    <row r="84" spans="1:49" s="166" customFormat="1" ht="14">
      <c r="A84" s="267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7"/>
      <c r="O84" s="167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267"/>
      <c r="AM84" s="267"/>
      <c r="AN84" s="267"/>
      <c r="AO84" s="267"/>
      <c r="AP84" s="165"/>
      <c r="AQ84" s="165"/>
      <c r="AR84" s="165"/>
      <c r="AS84" s="165"/>
      <c r="AT84" s="165"/>
      <c r="AU84" s="165"/>
      <c r="AV84" s="165"/>
      <c r="AW84" s="165"/>
    </row>
    <row r="85" spans="1:49" s="166" customFormat="1" ht="14">
      <c r="A85" s="267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7"/>
      <c r="O85" s="167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267"/>
      <c r="AM85" s="267"/>
      <c r="AN85" s="267"/>
      <c r="AO85" s="267"/>
      <c r="AP85" s="165"/>
      <c r="AQ85" s="165"/>
      <c r="AR85" s="165"/>
      <c r="AS85" s="165"/>
      <c r="AT85" s="165"/>
      <c r="AU85" s="165"/>
      <c r="AV85" s="165"/>
      <c r="AW85" s="165"/>
    </row>
    <row r="86" spans="1:49" s="166" customFormat="1" ht="14">
      <c r="A86" s="267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7"/>
      <c r="O86" s="167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267"/>
      <c r="AM86" s="267"/>
      <c r="AN86" s="267"/>
      <c r="AO86" s="267"/>
      <c r="AP86" s="165"/>
      <c r="AQ86" s="165"/>
      <c r="AR86" s="165"/>
      <c r="AS86" s="165"/>
      <c r="AT86" s="165"/>
      <c r="AU86" s="165"/>
      <c r="AV86" s="165"/>
      <c r="AW86" s="165"/>
    </row>
    <row r="87" spans="1:49" s="166" customFormat="1" ht="14">
      <c r="A87" s="267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7"/>
      <c r="O87" s="167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267"/>
      <c r="AM87" s="267"/>
      <c r="AN87" s="267"/>
      <c r="AO87" s="267"/>
      <c r="AP87" s="165"/>
      <c r="AQ87" s="165"/>
      <c r="AR87" s="165"/>
      <c r="AS87" s="165"/>
      <c r="AT87" s="165"/>
      <c r="AU87" s="165"/>
      <c r="AV87" s="165"/>
      <c r="AW87" s="165"/>
    </row>
    <row r="88" spans="1:49" s="166" customFormat="1" ht="14">
      <c r="A88" s="267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7"/>
      <c r="O88" s="167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267"/>
      <c r="AM88" s="267"/>
      <c r="AN88" s="267"/>
      <c r="AO88" s="267"/>
      <c r="AP88" s="165"/>
      <c r="AQ88" s="165"/>
      <c r="AR88" s="165"/>
      <c r="AS88" s="165"/>
      <c r="AT88" s="165"/>
      <c r="AU88" s="165"/>
      <c r="AV88" s="165"/>
      <c r="AW88" s="165"/>
    </row>
    <row r="89" spans="1:49" s="166" customFormat="1" ht="14">
      <c r="A89" s="267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7"/>
      <c r="O89" s="167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267"/>
      <c r="AM89" s="267"/>
      <c r="AN89" s="267"/>
      <c r="AO89" s="267"/>
      <c r="AP89" s="165"/>
      <c r="AQ89" s="165"/>
      <c r="AR89" s="165"/>
      <c r="AS89" s="165"/>
      <c r="AT89" s="165"/>
      <c r="AU89" s="165"/>
      <c r="AV89" s="165"/>
      <c r="AW89" s="165"/>
    </row>
    <row r="90" spans="1:49" s="166" customFormat="1" ht="14">
      <c r="A90" s="267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7"/>
      <c r="O90" s="167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267"/>
      <c r="AM90" s="267"/>
      <c r="AN90" s="267"/>
      <c r="AO90" s="267"/>
      <c r="AP90" s="165"/>
      <c r="AQ90" s="165"/>
      <c r="AR90" s="165"/>
      <c r="AS90" s="165"/>
      <c r="AT90" s="165"/>
      <c r="AU90" s="165"/>
      <c r="AV90" s="165"/>
      <c r="AW90" s="165"/>
    </row>
    <row r="91" spans="1:49" s="166" customFormat="1" ht="14">
      <c r="A91" s="267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7"/>
      <c r="O91" s="167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267"/>
      <c r="AM91" s="267"/>
      <c r="AN91" s="267"/>
      <c r="AO91" s="267"/>
      <c r="AP91" s="165"/>
      <c r="AQ91" s="165"/>
      <c r="AR91" s="165"/>
      <c r="AS91" s="165"/>
      <c r="AT91" s="165"/>
      <c r="AU91" s="165"/>
      <c r="AV91" s="165"/>
      <c r="AW91" s="165"/>
    </row>
    <row r="92" spans="1:49" s="166" customFormat="1" ht="14">
      <c r="A92" s="267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7"/>
      <c r="O92" s="167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267"/>
      <c r="AM92" s="267"/>
      <c r="AN92" s="267"/>
      <c r="AO92" s="267"/>
      <c r="AP92" s="165"/>
      <c r="AQ92" s="165"/>
      <c r="AR92" s="165"/>
      <c r="AS92" s="165"/>
      <c r="AT92" s="165"/>
      <c r="AU92" s="165"/>
      <c r="AV92" s="165"/>
      <c r="AW92" s="165"/>
    </row>
    <row r="93" spans="1:49" s="166" customFormat="1" ht="14">
      <c r="A93" s="267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7"/>
      <c r="O93" s="167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267"/>
      <c r="AM93" s="267"/>
      <c r="AN93" s="267"/>
      <c r="AO93" s="267"/>
      <c r="AP93" s="165"/>
      <c r="AQ93" s="165"/>
      <c r="AR93" s="165"/>
      <c r="AS93" s="165"/>
      <c r="AT93" s="165"/>
      <c r="AU93" s="165"/>
      <c r="AV93" s="165"/>
      <c r="AW93" s="165"/>
    </row>
    <row r="94" spans="1:49" s="166" customFormat="1" ht="14">
      <c r="A94" s="267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7"/>
      <c r="O94" s="167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267"/>
      <c r="AM94" s="267"/>
      <c r="AN94" s="267"/>
      <c r="AO94" s="267"/>
      <c r="AP94" s="165"/>
      <c r="AQ94" s="165"/>
      <c r="AR94" s="165"/>
      <c r="AS94" s="165"/>
      <c r="AT94" s="165"/>
      <c r="AU94" s="165"/>
      <c r="AV94" s="165"/>
      <c r="AW94" s="165"/>
    </row>
    <row r="95" spans="1:49" s="166" customFormat="1" ht="14">
      <c r="A95" s="267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7"/>
      <c r="O95" s="167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267"/>
      <c r="AM95" s="267"/>
      <c r="AN95" s="267"/>
      <c r="AO95" s="267"/>
      <c r="AP95" s="165"/>
      <c r="AQ95" s="165"/>
      <c r="AR95" s="165"/>
      <c r="AS95" s="165"/>
      <c r="AT95" s="165"/>
      <c r="AU95" s="165"/>
      <c r="AV95" s="165"/>
      <c r="AW95" s="165"/>
    </row>
    <row r="96" spans="1:49" s="166" customFormat="1" ht="14">
      <c r="A96" s="267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7"/>
      <c r="O96" s="167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267"/>
      <c r="AM96" s="267"/>
      <c r="AN96" s="267"/>
      <c r="AO96" s="267"/>
      <c r="AP96" s="165"/>
      <c r="AQ96" s="165"/>
      <c r="AR96" s="165"/>
      <c r="AS96" s="165"/>
      <c r="AT96" s="165"/>
      <c r="AU96" s="165"/>
      <c r="AV96" s="165"/>
      <c r="AW96" s="165"/>
    </row>
    <row r="97" spans="1:49" s="166" customFormat="1" ht="14">
      <c r="A97" s="267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7"/>
      <c r="O97" s="167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267"/>
      <c r="AM97" s="267"/>
      <c r="AN97" s="267"/>
      <c r="AO97" s="267"/>
      <c r="AP97" s="165"/>
      <c r="AQ97" s="165"/>
      <c r="AR97" s="165"/>
      <c r="AS97" s="165"/>
      <c r="AT97" s="165"/>
      <c r="AU97" s="165"/>
      <c r="AV97" s="165"/>
      <c r="AW97" s="165"/>
    </row>
    <row r="98" spans="1:49" s="166" customFormat="1" ht="14">
      <c r="A98" s="267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7"/>
      <c r="O98" s="167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267"/>
      <c r="AM98" s="267"/>
      <c r="AN98" s="267"/>
      <c r="AO98" s="267"/>
      <c r="AP98" s="165"/>
      <c r="AQ98" s="165"/>
      <c r="AR98" s="165"/>
      <c r="AS98" s="165"/>
      <c r="AT98" s="165"/>
      <c r="AU98" s="165"/>
      <c r="AV98" s="165"/>
      <c r="AW98" s="165"/>
    </row>
    <row r="99" spans="1:49" s="166" customFormat="1" ht="14">
      <c r="A99" s="267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267"/>
      <c r="AM99" s="267"/>
      <c r="AN99" s="267"/>
      <c r="AO99" s="267"/>
      <c r="AP99" s="165"/>
      <c r="AQ99" s="165"/>
      <c r="AR99" s="165"/>
      <c r="AS99" s="165"/>
      <c r="AT99" s="165"/>
      <c r="AU99" s="165"/>
      <c r="AV99" s="165"/>
      <c r="AW99" s="165"/>
    </row>
    <row r="100" spans="1:49" s="166" customFormat="1" ht="14">
      <c r="A100" s="267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267"/>
      <c r="AM100" s="267"/>
      <c r="AN100" s="267"/>
      <c r="AO100" s="267"/>
      <c r="AP100" s="165"/>
      <c r="AQ100" s="165"/>
      <c r="AR100" s="165"/>
      <c r="AS100" s="165"/>
      <c r="AT100" s="165"/>
      <c r="AU100" s="165"/>
      <c r="AV100" s="165"/>
      <c r="AW100" s="165"/>
    </row>
    <row r="101" spans="1:49" s="166" customFormat="1" ht="14">
      <c r="A101" s="267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267"/>
      <c r="AM101" s="267"/>
      <c r="AN101" s="267"/>
      <c r="AO101" s="267"/>
      <c r="AP101" s="165"/>
      <c r="AQ101" s="165"/>
      <c r="AR101" s="165"/>
      <c r="AS101" s="165"/>
      <c r="AT101" s="165"/>
      <c r="AU101" s="165"/>
      <c r="AV101" s="165"/>
      <c r="AW101" s="165"/>
    </row>
    <row r="102" spans="1:49" s="166" customFormat="1" ht="14">
      <c r="A102" s="267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267"/>
      <c r="AM102" s="267"/>
      <c r="AN102" s="267"/>
      <c r="AO102" s="267"/>
      <c r="AP102" s="165"/>
      <c r="AQ102" s="165"/>
      <c r="AR102" s="165"/>
      <c r="AS102" s="165"/>
      <c r="AT102" s="165"/>
      <c r="AU102" s="165"/>
      <c r="AV102" s="165"/>
      <c r="AW102" s="165"/>
    </row>
    <row r="103" spans="1:49" s="166" customFormat="1" ht="14">
      <c r="A103" s="267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267"/>
      <c r="AM103" s="267"/>
      <c r="AN103" s="267"/>
      <c r="AO103" s="267"/>
      <c r="AP103" s="165"/>
      <c r="AQ103" s="165"/>
      <c r="AR103" s="165"/>
      <c r="AS103" s="165"/>
      <c r="AT103" s="165"/>
      <c r="AU103" s="165"/>
      <c r="AV103" s="165"/>
      <c r="AW103" s="165"/>
    </row>
    <row r="104" spans="1:49" s="166" customFormat="1" ht="14">
      <c r="A104" s="267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267"/>
      <c r="AM104" s="267"/>
      <c r="AN104" s="267"/>
      <c r="AO104" s="267"/>
      <c r="AP104" s="165"/>
      <c r="AQ104" s="165"/>
      <c r="AR104" s="165"/>
      <c r="AS104" s="165"/>
      <c r="AT104" s="165"/>
      <c r="AU104" s="165"/>
      <c r="AV104" s="165"/>
      <c r="AW104" s="165"/>
    </row>
    <row r="105" spans="1:49" s="166" customFormat="1" ht="14">
      <c r="A105" s="267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267"/>
      <c r="AM105" s="267"/>
      <c r="AN105" s="267"/>
      <c r="AO105" s="267"/>
      <c r="AP105" s="165"/>
      <c r="AQ105" s="165"/>
      <c r="AR105" s="165"/>
      <c r="AS105" s="165"/>
      <c r="AT105" s="165"/>
      <c r="AU105" s="165"/>
      <c r="AV105" s="165"/>
      <c r="AW105" s="165"/>
    </row>
    <row r="106" spans="1:49" s="166" customFormat="1" ht="14">
      <c r="A106" s="267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267"/>
      <c r="AM106" s="267"/>
      <c r="AN106" s="267"/>
      <c r="AO106" s="267"/>
      <c r="AP106" s="165"/>
      <c r="AQ106" s="165"/>
      <c r="AR106" s="165"/>
      <c r="AS106" s="165"/>
      <c r="AT106" s="165"/>
      <c r="AU106" s="165"/>
      <c r="AV106" s="165"/>
      <c r="AW106" s="165"/>
    </row>
    <row r="107" spans="1:49" s="166" customFormat="1" ht="14">
      <c r="A107" s="267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267"/>
      <c r="AM107" s="267"/>
      <c r="AN107" s="267"/>
      <c r="AO107" s="267"/>
      <c r="AP107" s="165"/>
      <c r="AQ107" s="165"/>
      <c r="AR107" s="165"/>
      <c r="AS107" s="165"/>
      <c r="AT107" s="165"/>
      <c r="AU107" s="165"/>
      <c r="AV107" s="165"/>
      <c r="AW107" s="165"/>
    </row>
    <row r="108" spans="1:49" s="166" customFormat="1" ht="14">
      <c r="A108" s="267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267"/>
      <c r="AM108" s="267"/>
      <c r="AN108" s="267"/>
      <c r="AO108" s="267"/>
      <c r="AP108" s="165"/>
      <c r="AQ108" s="165"/>
      <c r="AR108" s="165"/>
      <c r="AS108" s="165"/>
      <c r="AT108" s="165"/>
      <c r="AU108" s="165"/>
      <c r="AV108" s="165"/>
      <c r="AW108" s="165"/>
    </row>
    <row r="109" spans="1:49" s="166" customFormat="1" ht="14">
      <c r="A109" s="267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267"/>
      <c r="AM109" s="267"/>
      <c r="AN109" s="267"/>
      <c r="AO109" s="267"/>
      <c r="AP109" s="165"/>
      <c r="AQ109" s="165"/>
      <c r="AR109" s="165"/>
      <c r="AS109" s="165"/>
      <c r="AT109" s="165"/>
      <c r="AU109" s="165"/>
      <c r="AV109" s="165"/>
      <c r="AW109" s="165"/>
    </row>
    <row r="110" spans="1:49" s="166" customFormat="1" ht="14">
      <c r="A110" s="267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267"/>
      <c r="AM110" s="267"/>
      <c r="AN110" s="267"/>
      <c r="AO110" s="267"/>
      <c r="AP110" s="165"/>
      <c r="AQ110" s="165"/>
      <c r="AR110" s="165"/>
      <c r="AS110" s="165"/>
      <c r="AT110" s="165"/>
      <c r="AU110" s="165"/>
      <c r="AV110" s="165"/>
      <c r="AW110" s="165"/>
    </row>
    <row r="111" spans="1:49" s="166" customFormat="1" ht="14">
      <c r="A111" s="267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267"/>
      <c r="AM111" s="267"/>
      <c r="AN111" s="267"/>
      <c r="AO111" s="267"/>
      <c r="AP111" s="165"/>
      <c r="AQ111" s="165"/>
      <c r="AR111" s="165"/>
      <c r="AS111" s="165"/>
      <c r="AT111" s="165"/>
      <c r="AU111" s="165"/>
      <c r="AV111" s="165"/>
      <c r="AW111" s="165"/>
    </row>
    <row r="112" spans="1:49" s="166" customFormat="1" ht="14">
      <c r="A112" s="267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267"/>
      <c r="AM112" s="267"/>
      <c r="AN112" s="267"/>
      <c r="AO112" s="267"/>
      <c r="AP112" s="165"/>
      <c r="AQ112" s="165"/>
      <c r="AR112" s="165"/>
      <c r="AS112" s="165"/>
      <c r="AT112" s="165"/>
      <c r="AU112" s="165"/>
      <c r="AV112" s="165"/>
      <c r="AW112" s="165"/>
    </row>
    <row r="113" spans="1:49" s="166" customFormat="1" ht="14">
      <c r="A113" s="267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267"/>
      <c r="AM113" s="267"/>
      <c r="AN113" s="267"/>
      <c r="AO113" s="267"/>
      <c r="AP113" s="165"/>
      <c r="AQ113" s="165"/>
      <c r="AR113" s="165"/>
      <c r="AS113" s="165"/>
      <c r="AT113" s="165"/>
      <c r="AU113" s="165"/>
      <c r="AV113" s="165"/>
      <c r="AW113" s="165"/>
    </row>
    <row r="114" spans="1:49" s="166" customFormat="1" ht="14">
      <c r="A114" s="267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267"/>
      <c r="AM114" s="267"/>
      <c r="AN114" s="267"/>
      <c r="AO114" s="267"/>
      <c r="AP114" s="165"/>
      <c r="AQ114" s="165"/>
      <c r="AR114" s="165"/>
      <c r="AS114" s="165"/>
      <c r="AT114" s="165"/>
      <c r="AU114" s="165"/>
      <c r="AV114" s="165"/>
      <c r="AW114" s="165"/>
    </row>
    <row r="115" spans="1:49" s="166" customFormat="1" ht="14">
      <c r="A115" s="267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267"/>
      <c r="AM115" s="267"/>
      <c r="AN115" s="267"/>
      <c r="AO115" s="267"/>
      <c r="AP115" s="165"/>
      <c r="AQ115" s="165"/>
      <c r="AR115" s="165"/>
      <c r="AS115" s="165"/>
      <c r="AT115" s="165"/>
      <c r="AU115" s="165"/>
      <c r="AV115" s="165"/>
      <c r="AW115" s="165"/>
    </row>
    <row r="116" spans="1:49" s="166" customFormat="1" ht="14">
      <c r="A116" s="267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267"/>
      <c r="AM116" s="267"/>
      <c r="AN116" s="267"/>
      <c r="AO116" s="267"/>
      <c r="AP116" s="165"/>
      <c r="AQ116" s="165"/>
      <c r="AR116" s="165"/>
      <c r="AS116" s="165"/>
      <c r="AT116" s="165"/>
      <c r="AU116" s="165"/>
      <c r="AV116" s="165"/>
      <c r="AW116" s="165"/>
    </row>
    <row r="117" spans="1:49" s="166" customFormat="1" ht="14">
      <c r="A117" s="267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267"/>
      <c r="AM117" s="267"/>
      <c r="AN117" s="267"/>
      <c r="AO117" s="267"/>
      <c r="AP117" s="165"/>
      <c r="AQ117" s="165"/>
      <c r="AR117" s="165"/>
      <c r="AS117" s="165"/>
      <c r="AT117" s="165"/>
      <c r="AU117" s="165"/>
      <c r="AV117" s="165"/>
      <c r="AW117" s="165"/>
    </row>
    <row r="118" spans="1:49" s="166" customFormat="1" ht="14">
      <c r="A118" s="267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267"/>
      <c r="AM118" s="267"/>
      <c r="AN118" s="267"/>
      <c r="AO118" s="267"/>
      <c r="AP118" s="165"/>
      <c r="AQ118" s="165"/>
      <c r="AR118" s="165"/>
      <c r="AS118" s="165"/>
      <c r="AT118" s="165"/>
      <c r="AU118" s="165"/>
      <c r="AV118" s="165"/>
      <c r="AW118" s="165"/>
    </row>
    <row r="119" spans="1:49" s="166" customFormat="1" ht="14">
      <c r="A119" s="267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267"/>
      <c r="AM119" s="267"/>
      <c r="AN119" s="267"/>
      <c r="AO119" s="267"/>
      <c r="AP119" s="165"/>
      <c r="AQ119" s="165"/>
      <c r="AR119" s="165"/>
      <c r="AS119" s="165"/>
      <c r="AT119" s="165"/>
      <c r="AU119" s="165"/>
      <c r="AV119" s="165"/>
      <c r="AW119" s="165"/>
    </row>
    <row r="120" spans="1:49" s="166" customFormat="1" ht="14">
      <c r="A120" s="267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267"/>
      <c r="AM120" s="267"/>
      <c r="AN120" s="267"/>
      <c r="AO120" s="267"/>
      <c r="AP120" s="165"/>
      <c r="AQ120" s="165"/>
      <c r="AR120" s="165"/>
      <c r="AS120" s="165"/>
      <c r="AT120" s="165"/>
      <c r="AU120" s="165"/>
      <c r="AV120" s="165"/>
      <c r="AW120" s="165"/>
    </row>
    <row r="121" spans="1:49" s="166" customFormat="1" ht="14">
      <c r="A121" s="267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267"/>
      <c r="AM121" s="267"/>
      <c r="AN121" s="267"/>
      <c r="AO121" s="267"/>
      <c r="AP121" s="165"/>
      <c r="AQ121" s="165"/>
      <c r="AR121" s="165"/>
      <c r="AS121" s="165"/>
      <c r="AT121" s="165"/>
      <c r="AU121" s="165"/>
      <c r="AV121" s="165"/>
      <c r="AW121" s="165"/>
    </row>
    <row r="122" spans="1:49" s="166" customFormat="1" ht="14">
      <c r="A122" s="267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267"/>
      <c r="AM122" s="267"/>
      <c r="AN122" s="267"/>
      <c r="AO122" s="267"/>
      <c r="AP122" s="165"/>
      <c r="AQ122" s="165"/>
      <c r="AR122" s="165"/>
      <c r="AS122" s="165"/>
      <c r="AT122" s="165"/>
      <c r="AU122" s="165"/>
      <c r="AV122" s="165"/>
      <c r="AW122" s="165"/>
    </row>
    <row r="123" spans="1:49" s="166" customFormat="1" ht="14">
      <c r="A123" s="267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267"/>
      <c r="AM123" s="267"/>
      <c r="AN123" s="267"/>
      <c r="AO123" s="267"/>
      <c r="AP123" s="165"/>
      <c r="AQ123" s="165"/>
      <c r="AR123" s="165"/>
      <c r="AS123" s="165"/>
      <c r="AT123" s="165"/>
      <c r="AU123" s="165"/>
      <c r="AV123" s="165"/>
      <c r="AW123" s="165"/>
    </row>
    <row r="124" spans="1:49" s="166" customFormat="1" ht="14">
      <c r="A124" s="267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267"/>
      <c r="AM124" s="267"/>
      <c r="AN124" s="267"/>
      <c r="AO124" s="267"/>
      <c r="AP124" s="165"/>
      <c r="AQ124" s="165"/>
      <c r="AR124" s="165"/>
      <c r="AS124" s="165"/>
      <c r="AT124" s="165"/>
      <c r="AU124" s="165"/>
      <c r="AV124" s="165"/>
      <c r="AW124" s="165"/>
    </row>
    <row r="125" spans="1:49" s="166" customFormat="1" ht="14">
      <c r="A125" s="267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267"/>
      <c r="AM125" s="267"/>
      <c r="AN125" s="267"/>
      <c r="AO125" s="267"/>
      <c r="AP125" s="165"/>
      <c r="AQ125" s="165"/>
      <c r="AR125" s="165"/>
      <c r="AS125" s="165"/>
      <c r="AT125" s="165"/>
      <c r="AU125" s="165"/>
      <c r="AV125" s="165"/>
      <c r="AW125" s="165"/>
    </row>
    <row r="126" spans="1:49" s="166" customFormat="1" ht="14">
      <c r="A126" s="267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267"/>
      <c r="AM126" s="267"/>
      <c r="AN126" s="267"/>
      <c r="AO126" s="267"/>
      <c r="AP126" s="165"/>
      <c r="AQ126" s="165"/>
      <c r="AR126" s="165"/>
      <c r="AS126" s="165"/>
      <c r="AT126" s="165"/>
      <c r="AU126" s="165"/>
      <c r="AV126" s="165"/>
      <c r="AW126" s="165"/>
    </row>
    <row r="127" spans="1:49" s="166" customFormat="1" ht="14">
      <c r="A127" s="267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267"/>
      <c r="AM127" s="267"/>
      <c r="AN127" s="267"/>
      <c r="AO127" s="267"/>
      <c r="AP127" s="165"/>
      <c r="AQ127" s="165"/>
      <c r="AR127" s="165"/>
      <c r="AS127" s="165"/>
      <c r="AT127" s="165"/>
      <c r="AU127" s="165"/>
      <c r="AV127" s="165"/>
      <c r="AW127" s="165"/>
    </row>
    <row r="128" spans="1:49" s="166" customFormat="1" ht="14">
      <c r="A128" s="267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267"/>
      <c r="AM128" s="267"/>
      <c r="AN128" s="267"/>
      <c r="AO128" s="267"/>
      <c r="AP128" s="165"/>
      <c r="AQ128" s="165"/>
      <c r="AR128" s="165"/>
      <c r="AS128" s="165"/>
      <c r="AT128" s="165"/>
      <c r="AU128" s="165"/>
      <c r="AV128" s="165"/>
      <c r="AW128" s="165"/>
    </row>
    <row r="129" spans="1:49" s="166" customFormat="1" ht="14">
      <c r="A129" s="267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267"/>
      <c r="AM129" s="267"/>
      <c r="AN129" s="267"/>
      <c r="AO129" s="267"/>
      <c r="AP129" s="165"/>
      <c r="AQ129" s="165"/>
      <c r="AR129" s="165"/>
      <c r="AS129" s="165"/>
      <c r="AT129" s="165"/>
      <c r="AU129" s="165"/>
      <c r="AV129" s="165"/>
      <c r="AW129" s="165"/>
    </row>
    <row r="130" spans="1:49" s="166" customFormat="1" ht="14">
      <c r="A130" s="267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267"/>
      <c r="AM130" s="267"/>
      <c r="AN130" s="267"/>
      <c r="AO130" s="267"/>
      <c r="AP130" s="165"/>
      <c r="AQ130" s="165"/>
      <c r="AR130" s="165"/>
      <c r="AS130" s="165"/>
      <c r="AT130" s="165"/>
      <c r="AU130" s="165"/>
      <c r="AV130" s="165"/>
      <c r="AW130" s="165"/>
    </row>
    <row r="131" spans="1:49" s="166" customFormat="1" ht="14">
      <c r="A131" s="267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267"/>
      <c r="AM131" s="267"/>
      <c r="AN131" s="267"/>
      <c r="AO131" s="267"/>
      <c r="AP131" s="165"/>
      <c r="AQ131" s="165"/>
      <c r="AR131" s="165"/>
      <c r="AS131" s="165"/>
      <c r="AT131" s="165"/>
      <c r="AU131" s="165"/>
      <c r="AV131" s="165"/>
      <c r="AW131" s="165"/>
    </row>
    <row r="132" spans="1:49" s="166" customFormat="1" ht="14">
      <c r="A132" s="267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267"/>
      <c r="AM132" s="267"/>
      <c r="AN132" s="267"/>
      <c r="AO132" s="267"/>
      <c r="AP132" s="165"/>
      <c r="AQ132" s="165"/>
      <c r="AR132" s="165"/>
      <c r="AS132" s="165"/>
      <c r="AT132" s="165"/>
      <c r="AU132" s="165"/>
      <c r="AV132" s="165"/>
      <c r="AW132" s="165"/>
    </row>
    <row r="133" spans="1:49" s="166" customFormat="1" ht="14">
      <c r="A133" s="267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267"/>
      <c r="AM133" s="267"/>
      <c r="AN133" s="267"/>
      <c r="AO133" s="267"/>
      <c r="AP133" s="165"/>
      <c r="AQ133" s="165"/>
      <c r="AR133" s="165"/>
      <c r="AS133" s="165"/>
      <c r="AT133" s="165"/>
      <c r="AU133" s="165"/>
      <c r="AV133" s="165"/>
      <c r="AW133" s="165"/>
    </row>
    <row r="134" spans="1:49" s="166" customFormat="1" ht="14">
      <c r="A134" s="267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267"/>
      <c r="AM134" s="267"/>
      <c r="AN134" s="267"/>
      <c r="AO134" s="267"/>
      <c r="AP134" s="165"/>
      <c r="AQ134" s="165"/>
      <c r="AR134" s="165"/>
      <c r="AS134" s="165"/>
      <c r="AT134" s="165"/>
      <c r="AU134" s="165"/>
      <c r="AV134" s="165"/>
      <c r="AW134" s="165"/>
    </row>
    <row r="135" spans="1:49" s="166" customFormat="1" ht="14">
      <c r="A135" s="267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267"/>
      <c r="AM135" s="267"/>
      <c r="AN135" s="267"/>
      <c r="AO135" s="267"/>
      <c r="AP135" s="165"/>
      <c r="AQ135" s="165"/>
      <c r="AR135" s="165"/>
      <c r="AS135" s="165"/>
      <c r="AT135" s="165"/>
      <c r="AU135" s="165"/>
      <c r="AV135" s="165"/>
      <c r="AW135" s="165"/>
    </row>
    <row r="136" spans="1:49" s="166" customFormat="1" ht="14">
      <c r="A136" s="267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267"/>
      <c r="AM136" s="267"/>
      <c r="AN136" s="267"/>
      <c r="AO136" s="267"/>
      <c r="AP136" s="165"/>
      <c r="AQ136" s="165"/>
      <c r="AR136" s="165"/>
      <c r="AS136" s="165"/>
      <c r="AT136" s="165"/>
      <c r="AU136" s="165"/>
      <c r="AV136" s="165"/>
      <c r="AW136" s="165"/>
    </row>
    <row r="137" spans="1:49" s="166" customFormat="1" ht="14">
      <c r="A137" s="267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267"/>
      <c r="AM137" s="267"/>
      <c r="AN137" s="267"/>
      <c r="AO137" s="267"/>
      <c r="AP137" s="165"/>
      <c r="AQ137" s="165"/>
      <c r="AR137" s="165"/>
      <c r="AS137" s="165"/>
      <c r="AT137" s="165"/>
      <c r="AU137" s="165"/>
      <c r="AV137" s="165"/>
      <c r="AW137" s="165"/>
    </row>
    <row r="138" spans="1:49" s="166" customFormat="1" ht="14">
      <c r="A138" s="267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267"/>
      <c r="AM138" s="267"/>
      <c r="AN138" s="267"/>
      <c r="AO138" s="267"/>
      <c r="AP138" s="165"/>
      <c r="AQ138" s="165"/>
      <c r="AR138" s="165"/>
      <c r="AS138" s="165"/>
      <c r="AT138" s="165"/>
      <c r="AU138" s="165"/>
      <c r="AV138" s="165"/>
      <c r="AW138" s="165"/>
    </row>
    <row r="139" spans="1:49" s="166" customFormat="1" ht="14">
      <c r="A139" s="267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267"/>
      <c r="AM139" s="267"/>
      <c r="AN139" s="267"/>
      <c r="AO139" s="267"/>
      <c r="AP139" s="165"/>
      <c r="AQ139" s="165"/>
      <c r="AR139" s="165"/>
      <c r="AS139" s="165"/>
      <c r="AT139" s="165"/>
      <c r="AU139" s="165"/>
      <c r="AV139" s="165"/>
      <c r="AW139" s="165"/>
    </row>
    <row r="140" spans="1:49" s="166" customFormat="1" ht="14">
      <c r="A140" s="267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267"/>
      <c r="AM140" s="267"/>
      <c r="AN140" s="267"/>
      <c r="AO140" s="267"/>
      <c r="AP140" s="165"/>
      <c r="AQ140" s="165"/>
      <c r="AR140" s="165"/>
      <c r="AS140" s="165"/>
      <c r="AT140" s="165"/>
      <c r="AU140" s="165"/>
      <c r="AV140" s="165"/>
      <c r="AW140" s="165"/>
    </row>
    <row r="141" spans="1:49" s="166" customFormat="1" ht="14">
      <c r="A141" s="267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267"/>
      <c r="AM141" s="267"/>
      <c r="AN141" s="267"/>
      <c r="AO141" s="267"/>
      <c r="AP141" s="165"/>
      <c r="AQ141" s="165"/>
      <c r="AR141" s="165"/>
      <c r="AS141" s="165"/>
      <c r="AT141" s="165"/>
      <c r="AU141" s="165"/>
      <c r="AV141" s="165"/>
      <c r="AW141" s="165"/>
    </row>
    <row r="142" spans="1:49" s="166" customFormat="1" ht="14">
      <c r="A142" s="267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267"/>
      <c r="AM142" s="267"/>
      <c r="AN142" s="267"/>
      <c r="AO142" s="267"/>
      <c r="AP142" s="165"/>
      <c r="AQ142" s="165"/>
      <c r="AR142" s="165"/>
      <c r="AS142" s="165"/>
      <c r="AT142" s="165"/>
      <c r="AU142" s="165"/>
      <c r="AV142" s="165"/>
      <c r="AW142" s="165"/>
    </row>
    <row r="143" spans="1:49" s="166" customFormat="1" ht="14">
      <c r="A143" s="267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267"/>
      <c r="AM143" s="267"/>
      <c r="AN143" s="267"/>
      <c r="AO143" s="267"/>
      <c r="AP143" s="165"/>
      <c r="AQ143" s="165"/>
      <c r="AR143" s="165"/>
      <c r="AS143" s="165"/>
      <c r="AT143" s="165"/>
      <c r="AU143" s="165"/>
      <c r="AV143" s="165"/>
      <c r="AW143" s="165"/>
    </row>
    <row r="144" spans="1:49" s="166" customFormat="1" ht="14">
      <c r="A144" s="267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267"/>
      <c r="AM144" s="267"/>
      <c r="AN144" s="267"/>
      <c r="AO144" s="267"/>
      <c r="AP144" s="165"/>
      <c r="AQ144" s="165"/>
      <c r="AR144" s="165"/>
      <c r="AS144" s="165"/>
      <c r="AT144" s="165"/>
      <c r="AU144" s="165"/>
      <c r="AV144" s="165"/>
      <c r="AW144" s="165"/>
    </row>
    <row r="145" spans="1:49" s="166" customFormat="1" ht="14">
      <c r="A145" s="267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267"/>
      <c r="AM145" s="267"/>
      <c r="AN145" s="267"/>
      <c r="AO145" s="267"/>
      <c r="AP145" s="165"/>
      <c r="AQ145" s="165"/>
      <c r="AR145" s="165"/>
      <c r="AS145" s="165"/>
      <c r="AT145" s="165"/>
      <c r="AU145" s="165"/>
      <c r="AV145" s="165"/>
      <c r="AW145" s="165"/>
    </row>
    <row r="146" spans="1:49" s="166" customFormat="1" ht="14">
      <c r="A146" s="267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267"/>
      <c r="AM146" s="267"/>
      <c r="AN146" s="267"/>
      <c r="AO146" s="267"/>
      <c r="AP146" s="165"/>
      <c r="AQ146" s="165"/>
      <c r="AR146" s="165"/>
      <c r="AS146" s="165"/>
      <c r="AT146" s="165"/>
      <c r="AU146" s="165"/>
      <c r="AV146" s="165"/>
      <c r="AW146" s="165"/>
    </row>
    <row r="147" spans="1:49" s="166" customFormat="1" ht="14">
      <c r="A147" s="267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267"/>
      <c r="AM147" s="267"/>
      <c r="AN147" s="267"/>
      <c r="AO147" s="267"/>
      <c r="AP147" s="165"/>
      <c r="AQ147" s="165"/>
      <c r="AR147" s="165"/>
      <c r="AS147" s="165"/>
      <c r="AT147" s="165"/>
      <c r="AU147" s="165"/>
      <c r="AV147" s="165"/>
      <c r="AW147" s="165"/>
    </row>
    <row r="148" spans="1:49" s="166" customFormat="1" ht="14">
      <c r="A148" s="267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267"/>
      <c r="AM148" s="267"/>
      <c r="AN148" s="267"/>
      <c r="AO148" s="267"/>
      <c r="AP148" s="165"/>
      <c r="AQ148" s="165"/>
      <c r="AR148" s="165"/>
      <c r="AS148" s="165"/>
      <c r="AT148" s="165"/>
      <c r="AU148" s="165"/>
      <c r="AV148" s="165"/>
      <c r="AW148" s="165"/>
    </row>
    <row r="149" spans="1:49" s="166" customFormat="1" ht="14">
      <c r="A149" s="267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267"/>
      <c r="AM149" s="267"/>
      <c r="AN149" s="267"/>
      <c r="AO149" s="267"/>
      <c r="AP149" s="165"/>
      <c r="AQ149" s="165"/>
      <c r="AR149" s="165"/>
      <c r="AS149" s="165"/>
      <c r="AT149" s="165"/>
      <c r="AU149" s="165"/>
      <c r="AV149" s="165"/>
      <c r="AW149" s="165"/>
    </row>
    <row r="150" spans="1:49" s="166" customFormat="1" ht="14">
      <c r="A150" s="267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267"/>
      <c r="AM150" s="267"/>
      <c r="AN150" s="267"/>
      <c r="AO150" s="267"/>
      <c r="AP150" s="165"/>
      <c r="AQ150" s="165"/>
      <c r="AR150" s="165"/>
      <c r="AS150" s="165"/>
      <c r="AT150" s="165"/>
      <c r="AU150" s="165"/>
      <c r="AV150" s="165"/>
      <c r="AW150" s="165"/>
    </row>
    <row r="151" spans="1:49" s="166" customFormat="1" ht="14">
      <c r="A151" s="267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267"/>
      <c r="AM151" s="267"/>
      <c r="AN151" s="267"/>
      <c r="AO151" s="267"/>
      <c r="AP151" s="165"/>
      <c r="AQ151" s="165"/>
      <c r="AR151" s="165"/>
      <c r="AS151" s="165"/>
      <c r="AT151" s="165"/>
      <c r="AU151" s="165"/>
      <c r="AV151" s="165"/>
      <c r="AW151" s="165"/>
    </row>
    <row r="152" spans="1:49" s="166" customFormat="1" ht="14">
      <c r="A152" s="267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267"/>
      <c r="AM152" s="267"/>
      <c r="AN152" s="267"/>
      <c r="AO152" s="267"/>
      <c r="AP152" s="165"/>
      <c r="AQ152" s="165"/>
      <c r="AR152" s="165"/>
      <c r="AS152" s="165"/>
      <c r="AT152" s="165"/>
      <c r="AU152" s="165"/>
      <c r="AV152" s="165"/>
      <c r="AW152" s="165"/>
    </row>
    <row r="153" spans="1:49" s="166" customFormat="1" ht="14">
      <c r="A153" s="267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267"/>
      <c r="AM153" s="267"/>
      <c r="AN153" s="267"/>
      <c r="AO153" s="267"/>
      <c r="AP153" s="165"/>
      <c r="AQ153" s="165"/>
      <c r="AR153" s="165"/>
      <c r="AS153" s="165"/>
      <c r="AT153" s="165"/>
      <c r="AU153" s="165"/>
      <c r="AV153" s="165"/>
      <c r="AW153" s="165"/>
    </row>
    <row r="154" spans="1:49" s="166" customFormat="1" ht="14">
      <c r="A154" s="267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267"/>
      <c r="AM154" s="267"/>
      <c r="AN154" s="267"/>
      <c r="AO154" s="267"/>
      <c r="AP154" s="165"/>
      <c r="AQ154" s="165"/>
      <c r="AR154" s="165"/>
      <c r="AS154" s="165"/>
      <c r="AT154" s="165"/>
      <c r="AU154" s="165"/>
      <c r="AV154" s="165"/>
      <c r="AW154" s="165"/>
    </row>
    <row r="155" spans="1:49" s="166" customFormat="1" ht="14">
      <c r="A155" s="267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267"/>
      <c r="AM155" s="267"/>
      <c r="AN155" s="267"/>
      <c r="AO155" s="267"/>
      <c r="AP155" s="165"/>
      <c r="AQ155" s="165"/>
      <c r="AR155" s="165"/>
      <c r="AS155" s="165"/>
      <c r="AT155" s="165"/>
      <c r="AU155" s="165"/>
      <c r="AV155" s="165"/>
      <c r="AW155" s="165"/>
    </row>
    <row r="156" spans="1:49" s="166" customFormat="1" ht="14">
      <c r="A156" s="267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267"/>
      <c r="AM156" s="267"/>
      <c r="AN156" s="267"/>
      <c r="AO156" s="267"/>
      <c r="AP156" s="165"/>
      <c r="AQ156" s="165"/>
      <c r="AR156" s="165"/>
      <c r="AS156" s="165"/>
      <c r="AT156" s="165"/>
      <c r="AU156" s="165"/>
      <c r="AV156" s="165"/>
      <c r="AW156" s="165"/>
    </row>
    <row r="157" spans="1:49" s="166" customFormat="1" ht="14">
      <c r="A157" s="267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267"/>
      <c r="AM157" s="267"/>
      <c r="AN157" s="267"/>
      <c r="AO157" s="267"/>
      <c r="AP157" s="165"/>
      <c r="AQ157" s="165"/>
      <c r="AR157" s="165"/>
      <c r="AS157" s="165"/>
      <c r="AT157" s="165"/>
      <c r="AU157" s="165"/>
      <c r="AV157" s="165"/>
      <c r="AW157" s="165"/>
    </row>
    <row r="158" spans="1:49" s="166" customFormat="1" ht="14">
      <c r="A158" s="267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267"/>
      <c r="AM158" s="267"/>
      <c r="AN158" s="267"/>
      <c r="AO158" s="267"/>
      <c r="AP158" s="165"/>
      <c r="AQ158" s="165"/>
      <c r="AR158" s="165"/>
      <c r="AS158" s="165"/>
      <c r="AT158" s="165"/>
      <c r="AU158" s="165"/>
      <c r="AV158" s="165"/>
      <c r="AW158" s="165"/>
    </row>
    <row r="159" spans="1:49" s="166" customFormat="1" ht="14">
      <c r="A159" s="267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267"/>
      <c r="AM159" s="267"/>
      <c r="AN159" s="267"/>
      <c r="AO159" s="267"/>
      <c r="AP159" s="165"/>
      <c r="AQ159" s="165"/>
      <c r="AR159" s="165"/>
      <c r="AS159" s="165"/>
      <c r="AT159" s="165"/>
      <c r="AU159" s="165"/>
      <c r="AV159" s="165"/>
      <c r="AW159" s="165"/>
    </row>
    <row r="160" spans="1:49" s="166" customFormat="1" ht="14">
      <c r="A160" s="267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267"/>
      <c r="AM160" s="267"/>
      <c r="AN160" s="267"/>
      <c r="AO160" s="267"/>
      <c r="AP160" s="165"/>
      <c r="AQ160" s="165"/>
      <c r="AR160" s="165"/>
      <c r="AS160" s="165"/>
      <c r="AT160" s="165"/>
      <c r="AU160" s="165"/>
      <c r="AV160" s="165"/>
      <c r="AW160" s="165"/>
    </row>
    <row r="161" spans="1:49" s="166" customFormat="1" ht="14">
      <c r="A161" s="267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267"/>
      <c r="AM161" s="267"/>
      <c r="AN161" s="267"/>
      <c r="AO161" s="267"/>
      <c r="AP161" s="165"/>
      <c r="AQ161" s="165"/>
      <c r="AR161" s="165"/>
      <c r="AS161" s="165"/>
      <c r="AT161" s="165"/>
      <c r="AU161" s="165"/>
      <c r="AV161" s="165"/>
      <c r="AW161" s="165"/>
    </row>
    <row r="162" spans="1:49" s="166" customFormat="1" ht="14">
      <c r="A162" s="267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267"/>
      <c r="AM162" s="267"/>
      <c r="AN162" s="267"/>
      <c r="AO162" s="267"/>
      <c r="AP162" s="165"/>
      <c r="AQ162" s="165"/>
      <c r="AR162" s="165"/>
      <c r="AS162" s="165"/>
      <c r="AT162" s="165"/>
      <c r="AU162" s="165"/>
      <c r="AV162" s="165"/>
      <c r="AW162" s="165"/>
    </row>
    <row r="163" spans="1:49" s="166" customFormat="1" ht="14">
      <c r="A163" s="267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267"/>
      <c r="AM163" s="267"/>
      <c r="AN163" s="267"/>
      <c r="AO163" s="267"/>
      <c r="AP163" s="165"/>
      <c r="AQ163" s="165"/>
      <c r="AR163" s="165"/>
      <c r="AS163" s="165"/>
      <c r="AT163" s="165"/>
      <c r="AU163" s="165"/>
      <c r="AV163" s="165"/>
      <c r="AW163" s="165"/>
    </row>
    <row r="164" spans="1:49" s="166" customFormat="1" ht="14">
      <c r="A164" s="267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267"/>
      <c r="AM164" s="267"/>
      <c r="AN164" s="267"/>
      <c r="AO164" s="267"/>
      <c r="AP164" s="165"/>
      <c r="AQ164" s="165"/>
      <c r="AR164" s="165"/>
      <c r="AS164" s="165"/>
      <c r="AT164" s="165"/>
      <c r="AU164" s="165"/>
      <c r="AV164" s="165"/>
      <c r="AW164" s="165"/>
    </row>
    <row r="165" spans="1:49" s="166" customFormat="1" ht="14">
      <c r="A165" s="267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267"/>
      <c r="AM165" s="267"/>
      <c r="AN165" s="267"/>
      <c r="AO165" s="267"/>
      <c r="AP165" s="165"/>
      <c r="AQ165" s="165"/>
      <c r="AR165" s="165"/>
      <c r="AS165" s="165"/>
      <c r="AT165" s="165"/>
      <c r="AU165" s="165"/>
      <c r="AV165" s="165"/>
      <c r="AW165" s="165"/>
    </row>
    <row r="166" spans="1:49" s="166" customFormat="1" ht="14">
      <c r="A166" s="267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267"/>
      <c r="AM166" s="267"/>
      <c r="AN166" s="267"/>
      <c r="AO166" s="267"/>
      <c r="AP166" s="165"/>
      <c r="AQ166" s="165"/>
      <c r="AR166" s="165"/>
      <c r="AS166" s="165"/>
      <c r="AT166" s="165"/>
      <c r="AU166" s="165"/>
      <c r="AV166" s="165"/>
      <c r="AW166" s="165"/>
    </row>
    <row r="167" spans="1:49" s="166" customFormat="1" ht="14">
      <c r="A167" s="267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267"/>
      <c r="AM167" s="267"/>
      <c r="AN167" s="267"/>
      <c r="AO167" s="267"/>
      <c r="AP167" s="165"/>
      <c r="AQ167" s="165"/>
      <c r="AR167" s="165"/>
      <c r="AS167" s="165"/>
      <c r="AT167" s="165"/>
      <c r="AU167" s="165"/>
      <c r="AV167" s="165"/>
      <c r="AW167" s="165"/>
    </row>
    <row r="168" spans="1:49" s="166" customFormat="1" ht="14">
      <c r="A168" s="267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267"/>
      <c r="AM168" s="267"/>
      <c r="AN168" s="267"/>
      <c r="AO168" s="267"/>
      <c r="AP168" s="165"/>
      <c r="AQ168" s="165"/>
      <c r="AR168" s="165"/>
      <c r="AS168" s="165"/>
      <c r="AT168" s="165"/>
      <c r="AU168" s="165"/>
      <c r="AV168" s="165"/>
      <c r="AW168" s="165"/>
    </row>
    <row r="169" spans="1:49" s="166" customFormat="1" ht="14">
      <c r="A169" s="267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267"/>
      <c r="AM169" s="267"/>
      <c r="AN169" s="267"/>
      <c r="AO169" s="267"/>
      <c r="AP169" s="165"/>
      <c r="AQ169" s="165"/>
      <c r="AR169" s="165"/>
      <c r="AS169" s="165"/>
      <c r="AT169" s="165"/>
      <c r="AU169" s="165"/>
      <c r="AV169" s="165"/>
      <c r="AW169" s="165"/>
    </row>
    <row r="170" spans="1:49" s="166" customFormat="1" ht="14">
      <c r="A170" s="267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267"/>
      <c r="AM170" s="267"/>
      <c r="AN170" s="267"/>
      <c r="AO170" s="267"/>
      <c r="AP170" s="165"/>
      <c r="AQ170" s="165"/>
      <c r="AR170" s="165"/>
      <c r="AS170" s="165"/>
      <c r="AT170" s="165"/>
      <c r="AU170" s="165"/>
      <c r="AV170" s="165"/>
      <c r="AW170" s="165"/>
    </row>
    <row r="171" spans="1:49" s="166" customFormat="1" ht="14">
      <c r="A171" s="267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267"/>
      <c r="AM171" s="267"/>
      <c r="AN171" s="267"/>
      <c r="AO171" s="267"/>
      <c r="AP171" s="165"/>
      <c r="AQ171" s="165"/>
      <c r="AR171" s="165"/>
      <c r="AS171" s="165"/>
      <c r="AT171" s="165"/>
      <c r="AU171" s="165"/>
      <c r="AV171" s="165"/>
      <c r="AW171" s="165"/>
    </row>
    <row r="172" spans="1:49" s="166" customFormat="1" ht="14">
      <c r="A172" s="267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267"/>
      <c r="AM172" s="267"/>
      <c r="AN172" s="267"/>
      <c r="AO172" s="267"/>
      <c r="AP172" s="165"/>
      <c r="AQ172" s="165"/>
      <c r="AR172" s="165"/>
      <c r="AS172" s="165"/>
      <c r="AT172" s="165"/>
      <c r="AU172" s="165"/>
      <c r="AV172" s="165"/>
      <c r="AW172" s="165"/>
    </row>
    <row r="173" spans="1:49" s="166" customFormat="1" ht="14">
      <c r="A173" s="267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267"/>
      <c r="AM173" s="267"/>
      <c r="AN173" s="267"/>
      <c r="AO173" s="267"/>
      <c r="AP173" s="165"/>
      <c r="AQ173" s="165"/>
      <c r="AR173" s="165"/>
      <c r="AS173" s="165"/>
      <c r="AT173" s="165"/>
      <c r="AU173" s="165"/>
      <c r="AV173" s="165"/>
      <c r="AW173" s="165"/>
    </row>
    <row r="174" spans="1:49" s="166" customFormat="1" ht="14">
      <c r="A174" s="267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267"/>
      <c r="AM174" s="267"/>
      <c r="AN174" s="267"/>
      <c r="AO174" s="267"/>
      <c r="AP174" s="165"/>
      <c r="AQ174" s="165"/>
      <c r="AR174" s="165"/>
      <c r="AS174" s="165"/>
      <c r="AT174" s="165"/>
      <c r="AU174" s="165"/>
      <c r="AV174" s="165"/>
      <c r="AW174" s="165"/>
    </row>
    <row r="175" spans="1:49" s="166" customFormat="1" ht="14">
      <c r="A175" s="267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267"/>
      <c r="AM175" s="267"/>
      <c r="AN175" s="267"/>
      <c r="AO175" s="267"/>
      <c r="AP175" s="165"/>
      <c r="AQ175" s="165"/>
      <c r="AR175" s="165"/>
      <c r="AS175" s="165"/>
      <c r="AT175" s="165"/>
      <c r="AU175" s="165"/>
      <c r="AV175" s="165"/>
      <c r="AW175" s="165"/>
    </row>
    <row r="176" spans="1:49" s="166" customFormat="1" ht="14">
      <c r="A176" s="267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267"/>
      <c r="AM176" s="267"/>
      <c r="AN176" s="267"/>
      <c r="AO176" s="267"/>
      <c r="AP176" s="165"/>
      <c r="AQ176" s="165"/>
      <c r="AR176" s="165"/>
      <c r="AS176" s="165"/>
      <c r="AT176" s="165"/>
      <c r="AU176" s="165"/>
      <c r="AV176" s="165"/>
      <c r="AW176" s="165"/>
    </row>
    <row r="177" spans="1:49" s="166" customFormat="1" ht="14">
      <c r="A177" s="267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267"/>
      <c r="AM177" s="267"/>
      <c r="AN177" s="267"/>
      <c r="AO177" s="267"/>
      <c r="AP177" s="165"/>
      <c r="AQ177" s="165"/>
      <c r="AR177" s="165"/>
      <c r="AS177" s="165"/>
      <c r="AT177" s="165"/>
      <c r="AU177" s="165"/>
      <c r="AV177" s="165"/>
      <c r="AW177" s="165"/>
    </row>
    <row r="178" spans="1:49" s="166" customFormat="1" ht="14">
      <c r="A178" s="267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267"/>
      <c r="AM178" s="267"/>
      <c r="AN178" s="267"/>
      <c r="AO178" s="267"/>
      <c r="AP178" s="165"/>
      <c r="AQ178" s="165"/>
      <c r="AR178" s="165"/>
      <c r="AS178" s="165"/>
      <c r="AT178" s="165"/>
      <c r="AU178" s="165"/>
      <c r="AV178" s="165"/>
      <c r="AW178" s="165"/>
    </row>
    <row r="179" spans="1:49" s="166" customFormat="1" ht="14">
      <c r="A179" s="267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267"/>
      <c r="AM179" s="267"/>
      <c r="AN179" s="267"/>
      <c r="AO179" s="267"/>
      <c r="AP179" s="165"/>
      <c r="AQ179" s="165"/>
      <c r="AR179" s="165"/>
      <c r="AS179" s="165"/>
      <c r="AT179" s="165"/>
      <c r="AU179" s="165"/>
      <c r="AV179" s="165"/>
      <c r="AW179" s="165"/>
    </row>
    <row r="180" spans="1:49" s="166" customFormat="1" ht="14">
      <c r="A180" s="267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267"/>
      <c r="AM180" s="267"/>
      <c r="AN180" s="267"/>
      <c r="AO180" s="267"/>
      <c r="AP180" s="165"/>
      <c r="AQ180" s="165"/>
      <c r="AR180" s="165"/>
      <c r="AS180" s="165"/>
      <c r="AT180" s="165"/>
      <c r="AU180" s="165"/>
      <c r="AV180" s="165"/>
      <c r="AW180" s="165"/>
    </row>
    <row r="181" spans="1:49" s="166" customFormat="1" ht="14">
      <c r="A181" s="267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267"/>
      <c r="AM181" s="267"/>
      <c r="AN181" s="267"/>
      <c r="AO181" s="267"/>
      <c r="AP181" s="165"/>
      <c r="AQ181" s="165"/>
      <c r="AR181" s="165"/>
      <c r="AS181" s="165"/>
      <c r="AT181" s="165"/>
      <c r="AU181" s="165"/>
      <c r="AV181" s="165"/>
      <c r="AW181" s="165"/>
    </row>
    <row r="182" spans="1:49" s="166" customFormat="1" ht="14">
      <c r="A182" s="267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267"/>
      <c r="AM182" s="267"/>
      <c r="AN182" s="267"/>
      <c r="AO182" s="267"/>
      <c r="AP182" s="165"/>
      <c r="AQ182" s="165"/>
      <c r="AR182" s="165"/>
      <c r="AS182" s="165"/>
      <c r="AT182" s="165"/>
      <c r="AU182" s="165"/>
      <c r="AV182" s="165"/>
      <c r="AW182" s="165"/>
    </row>
    <row r="183" spans="1:49" s="166" customFormat="1" ht="14">
      <c r="A183" s="267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267"/>
      <c r="AM183" s="267"/>
      <c r="AN183" s="267"/>
      <c r="AO183" s="267"/>
      <c r="AP183" s="165"/>
      <c r="AQ183" s="165"/>
      <c r="AR183" s="165"/>
      <c r="AS183" s="165"/>
      <c r="AT183" s="165"/>
      <c r="AU183" s="165"/>
      <c r="AV183" s="165"/>
      <c r="AW183" s="165"/>
    </row>
    <row r="184" spans="1:49" s="166" customFormat="1" ht="14">
      <c r="A184" s="267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267"/>
      <c r="AM184" s="267"/>
      <c r="AN184" s="267"/>
      <c r="AO184" s="267"/>
      <c r="AP184" s="165"/>
      <c r="AQ184" s="165"/>
      <c r="AR184" s="165"/>
      <c r="AS184" s="165"/>
      <c r="AT184" s="165"/>
      <c r="AU184" s="165"/>
      <c r="AV184" s="165"/>
      <c r="AW184" s="165"/>
    </row>
    <row r="185" spans="1:49" s="166" customFormat="1" ht="14">
      <c r="A185" s="267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267"/>
      <c r="AM185" s="267"/>
      <c r="AN185" s="267"/>
      <c r="AO185" s="267"/>
      <c r="AP185" s="165"/>
      <c r="AQ185" s="165"/>
      <c r="AR185" s="165"/>
      <c r="AS185" s="165"/>
      <c r="AT185" s="165"/>
      <c r="AU185" s="165"/>
      <c r="AV185" s="165"/>
      <c r="AW185" s="165"/>
    </row>
    <row r="186" spans="1:49" s="166" customFormat="1" ht="14">
      <c r="A186" s="267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267"/>
      <c r="AM186" s="267"/>
      <c r="AN186" s="267"/>
      <c r="AO186" s="267"/>
      <c r="AP186" s="165"/>
      <c r="AQ186" s="165"/>
      <c r="AR186" s="165"/>
      <c r="AS186" s="165"/>
      <c r="AT186" s="165"/>
      <c r="AU186" s="165"/>
      <c r="AV186" s="165"/>
      <c r="AW186" s="165"/>
    </row>
    <row r="187" spans="1:49" s="166" customFormat="1" ht="14">
      <c r="A187" s="267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267"/>
      <c r="AM187" s="267"/>
      <c r="AN187" s="267"/>
      <c r="AO187" s="267"/>
      <c r="AP187" s="165"/>
      <c r="AQ187" s="165"/>
      <c r="AR187" s="165"/>
      <c r="AS187" s="165"/>
      <c r="AT187" s="165"/>
      <c r="AU187" s="165"/>
      <c r="AV187" s="165"/>
      <c r="AW187" s="165"/>
    </row>
    <row r="188" spans="1:49" s="166" customFormat="1" ht="14">
      <c r="A188" s="267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267"/>
      <c r="AM188" s="267"/>
      <c r="AN188" s="267"/>
      <c r="AO188" s="267"/>
      <c r="AP188" s="165"/>
      <c r="AQ188" s="165"/>
      <c r="AR188" s="165"/>
      <c r="AS188" s="165"/>
      <c r="AT188" s="165"/>
      <c r="AU188" s="165"/>
      <c r="AV188" s="165"/>
      <c r="AW188" s="165"/>
    </row>
    <row r="189" spans="1:49" s="166" customFormat="1" ht="14">
      <c r="A189" s="267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267"/>
      <c r="AM189" s="267"/>
      <c r="AN189" s="267"/>
      <c r="AO189" s="267"/>
      <c r="AP189" s="165"/>
      <c r="AQ189" s="165"/>
      <c r="AR189" s="165"/>
      <c r="AS189" s="165"/>
      <c r="AT189" s="165"/>
      <c r="AU189" s="165"/>
      <c r="AV189" s="165"/>
      <c r="AW189" s="165"/>
    </row>
    <row r="190" spans="1:49" s="166" customFormat="1" ht="14">
      <c r="A190" s="267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267"/>
      <c r="AM190" s="267"/>
      <c r="AN190" s="267"/>
      <c r="AO190" s="267"/>
      <c r="AP190" s="165"/>
      <c r="AQ190" s="165"/>
      <c r="AR190" s="165"/>
      <c r="AS190" s="165"/>
      <c r="AT190" s="165"/>
      <c r="AU190" s="165"/>
      <c r="AV190" s="165"/>
      <c r="AW190" s="165"/>
    </row>
    <row r="191" spans="1:49" s="166" customFormat="1" ht="14">
      <c r="A191" s="267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267"/>
      <c r="AM191" s="267"/>
      <c r="AN191" s="267"/>
      <c r="AO191" s="267"/>
      <c r="AP191" s="165"/>
      <c r="AQ191" s="165"/>
      <c r="AR191" s="165"/>
      <c r="AS191" s="165"/>
      <c r="AT191" s="165"/>
      <c r="AU191" s="165"/>
      <c r="AV191" s="165"/>
      <c r="AW191" s="165"/>
    </row>
    <row r="192" spans="1:49" s="166" customFormat="1" ht="14">
      <c r="A192" s="267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267"/>
      <c r="AM192" s="267"/>
      <c r="AN192" s="267"/>
      <c r="AO192" s="267"/>
      <c r="AP192" s="165"/>
      <c r="AQ192" s="165"/>
      <c r="AR192" s="165"/>
      <c r="AS192" s="165"/>
      <c r="AT192" s="165"/>
      <c r="AU192" s="165"/>
      <c r="AV192" s="165"/>
      <c r="AW192" s="165"/>
    </row>
    <row r="193" spans="1:49" s="166" customFormat="1" ht="14">
      <c r="A193" s="267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267"/>
      <c r="AM193" s="267"/>
      <c r="AN193" s="267"/>
      <c r="AO193" s="267"/>
      <c r="AP193" s="165"/>
      <c r="AQ193" s="165"/>
      <c r="AR193" s="165"/>
      <c r="AS193" s="165"/>
      <c r="AT193" s="165"/>
      <c r="AU193" s="165"/>
      <c r="AV193" s="165"/>
      <c r="AW193" s="165"/>
    </row>
    <row r="194" spans="1:49" s="166" customFormat="1" ht="14">
      <c r="A194" s="267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267"/>
      <c r="AM194" s="267"/>
      <c r="AN194" s="267"/>
      <c r="AO194" s="267"/>
      <c r="AP194" s="165"/>
      <c r="AQ194" s="165"/>
      <c r="AR194" s="165"/>
      <c r="AS194" s="165"/>
      <c r="AT194" s="165"/>
      <c r="AU194" s="165"/>
      <c r="AV194" s="165"/>
      <c r="AW194" s="165"/>
    </row>
    <row r="195" spans="1:49" s="166" customFormat="1" ht="14">
      <c r="A195" s="267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267"/>
      <c r="AM195" s="267"/>
      <c r="AN195" s="267"/>
      <c r="AO195" s="267"/>
      <c r="AP195" s="165"/>
      <c r="AQ195" s="165"/>
      <c r="AR195" s="165"/>
      <c r="AS195" s="165"/>
      <c r="AT195" s="165"/>
      <c r="AU195" s="165"/>
      <c r="AV195" s="165"/>
      <c r="AW195" s="165"/>
    </row>
    <row r="196" spans="1:49" s="166" customFormat="1" ht="14">
      <c r="A196" s="267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267"/>
      <c r="AM196" s="267"/>
      <c r="AN196" s="267"/>
      <c r="AO196" s="267"/>
      <c r="AP196" s="165"/>
      <c r="AQ196" s="165"/>
      <c r="AR196" s="165"/>
      <c r="AS196" s="165"/>
      <c r="AT196" s="165"/>
      <c r="AU196" s="165"/>
      <c r="AV196" s="165"/>
      <c r="AW196" s="165"/>
    </row>
    <row r="197" spans="1:49" s="166" customFormat="1" ht="14">
      <c r="A197" s="267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267"/>
      <c r="AM197" s="267"/>
      <c r="AN197" s="267"/>
      <c r="AO197" s="267"/>
      <c r="AP197" s="165"/>
      <c r="AQ197" s="165"/>
      <c r="AR197" s="165"/>
      <c r="AS197" s="165"/>
      <c r="AT197" s="165"/>
      <c r="AU197" s="165"/>
      <c r="AV197" s="165"/>
      <c r="AW197" s="165"/>
    </row>
    <row r="198" spans="1:49" s="166" customFormat="1" ht="14">
      <c r="A198" s="267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267"/>
      <c r="AM198" s="267"/>
      <c r="AN198" s="267"/>
      <c r="AO198" s="267"/>
      <c r="AP198" s="165"/>
      <c r="AQ198" s="165"/>
      <c r="AR198" s="165"/>
      <c r="AS198" s="165"/>
      <c r="AT198" s="165"/>
      <c r="AU198" s="165"/>
      <c r="AV198" s="165"/>
      <c r="AW198" s="165"/>
    </row>
    <row r="199" spans="1:49" s="166" customFormat="1" ht="14">
      <c r="A199" s="267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267"/>
      <c r="AM199" s="267"/>
      <c r="AN199" s="267"/>
      <c r="AO199" s="267"/>
      <c r="AP199" s="165"/>
      <c r="AQ199" s="165"/>
      <c r="AR199" s="165"/>
      <c r="AS199" s="165"/>
      <c r="AT199" s="165"/>
      <c r="AU199" s="165"/>
      <c r="AV199" s="165"/>
      <c r="AW199" s="165"/>
    </row>
    <row r="200" spans="1:49" s="166" customFormat="1" ht="14">
      <c r="A200" s="267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267"/>
      <c r="AM200" s="267"/>
      <c r="AN200" s="267"/>
      <c r="AO200" s="267"/>
      <c r="AP200" s="165"/>
      <c r="AQ200" s="165"/>
      <c r="AR200" s="165"/>
      <c r="AS200" s="165"/>
      <c r="AT200" s="165"/>
      <c r="AU200" s="165"/>
      <c r="AV200" s="165"/>
      <c r="AW200" s="165"/>
    </row>
    <row r="201" spans="1:49" s="166" customFormat="1" ht="14">
      <c r="A201" s="267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267"/>
      <c r="AM201" s="267"/>
      <c r="AN201" s="267"/>
      <c r="AO201" s="267"/>
      <c r="AP201" s="165"/>
      <c r="AQ201" s="165"/>
      <c r="AR201" s="165"/>
      <c r="AS201" s="165"/>
      <c r="AT201" s="165"/>
      <c r="AU201" s="165"/>
      <c r="AV201" s="165"/>
      <c r="AW201" s="165"/>
    </row>
    <row r="202" spans="1:49" s="166" customFormat="1" ht="14">
      <c r="A202" s="267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267"/>
      <c r="AM202" s="267"/>
      <c r="AN202" s="267"/>
      <c r="AO202" s="267"/>
      <c r="AP202" s="165"/>
      <c r="AQ202" s="165"/>
      <c r="AR202" s="165"/>
      <c r="AS202" s="165"/>
      <c r="AT202" s="165"/>
      <c r="AU202" s="165"/>
      <c r="AV202" s="165"/>
      <c r="AW202" s="165"/>
    </row>
    <row r="203" spans="1:49" s="166" customFormat="1" ht="14">
      <c r="A203" s="267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267"/>
      <c r="AM203" s="267"/>
      <c r="AN203" s="267"/>
      <c r="AO203" s="267"/>
      <c r="AP203" s="165"/>
      <c r="AQ203" s="165"/>
      <c r="AR203" s="165"/>
      <c r="AS203" s="165"/>
      <c r="AT203" s="165"/>
      <c r="AU203" s="165"/>
      <c r="AV203" s="165"/>
      <c r="AW203" s="165"/>
    </row>
    <row r="204" spans="1:49" s="166" customFormat="1" ht="14">
      <c r="A204" s="267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267"/>
      <c r="AM204" s="267"/>
      <c r="AN204" s="267"/>
      <c r="AO204" s="267"/>
      <c r="AP204" s="165"/>
      <c r="AQ204" s="165"/>
      <c r="AR204" s="165"/>
      <c r="AS204" s="165"/>
      <c r="AT204" s="165"/>
      <c r="AU204" s="165"/>
      <c r="AV204" s="165"/>
      <c r="AW204" s="165"/>
    </row>
    <row r="205" spans="1:49" s="166" customFormat="1" ht="14">
      <c r="A205" s="267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267"/>
      <c r="AM205" s="267"/>
      <c r="AN205" s="267"/>
      <c r="AO205" s="267"/>
      <c r="AP205" s="165"/>
      <c r="AQ205" s="165"/>
      <c r="AR205" s="165"/>
      <c r="AS205" s="165"/>
      <c r="AT205" s="165"/>
      <c r="AU205" s="165"/>
      <c r="AV205" s="165"/>
      <c r="AW205" s="165"/>
    </row>
    <row r="206" spans="1:49" s="166" customFormat="1" ht="14">
      <c r="A206" s="267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267"/>
      <c r="AM206" s="267"/>
      <c r="AN206" s="267"/>
      <c r="AO206" s="267"/>
      <c r="AP206" s="165"/>
      <c r="AQ206" s="165"/>
      <c r="AR206" s="165"/>
      <c r="AS206" s="165"/>
      <c r="AT206" s="165"/>
      <c r="AU206" s="165"/>
      <c r="AV206" s="165"/>
      <c r="AW206" s="165"/>
    </row>
    <row r="207" spans="1:49" s="166" customFormat="1" ht="14">
      <c r="A207" s="267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267"/>
      <c r="AM207" s="267"/>
      <c r="AN207" s="267"/>
      <c r="AO207" s="267"/>
      <c r="AP207" s="165"/>
      <c r="AQ207" s="165"/>
      <c r="AR207" s="165"/>
      <c r="AS207" s="165"/>
      <c r="AT207" s="165"/>
      <c r="AU207" s="165"/>
      <c r="AV207" s="165"/>
      <c r="AW207" s="165"/>
    </row>
    <row r="208" spans="1:49" s="166" customFormat="1" ht="14">
      <c r="A208" s="267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267"/>
      <c r="AM208" s="267"/>
      <c r="AN208" s="267"/>
      <c r="AO208" s="267"/>
      <c r="AP208" s="165"/>
      <c r="AQ208" s="165"/>
      <c r="AR208" s="165"/>
      <c r="AS208" s="165"/>
      <c r="AT208" s="165"/>
      <c r="AU208" s="165"/>
      <c r="AV208" s="165"/>
      <c r="AW208" s="165"/>
    </row>
    <row r="209" spans="1:49" s="166" customFormat="1" ht="14">
      <c r="A209" s="267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267"/>
      <c r="AM209" s="267"/>
      <c r="AN209" s="267"/>
      <c r="AO209" s="267"/>
      <c r="AP209" s="165"/>
      <c r="AQ209" s="165"/>
      <c r="AR209" s="165"/>
      <c r="AS209" s="165"/>
      <c r="AT209" s="165"/>
      <c r="AU209" s="165"/>
      <c r="AV209" s="165"/>
      <c r="AW209" s="165"/>
    </row>
    <row r="210" spans="1:49" s="166" customFormat="1" ht="14">
      <c r="A210" s="267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267"/>
      <c r="AM210" s="267"/>
      <c r="AN210" s="267"/>
      <c r="AO210" s="267"/>
      <c r="AP210" s="165"/>
      <c r="AQ210" s="165"/>
      <c r="AR210" s="165"/>
      <c r="AS210" s="165"/>
      <c r="AT210" s="165"/>
      <c r="AU210" s="165"/>
      <c r="AV210" s="165"/>
      <c r="AW210" s="165"/>
    </row>
    <row r="211" spans="1:49" s="166" customFormat="1" ht="14">
      <c r="A211" s="267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267"/>
      <c r="AM211" s="267"/>
      <c r="AN211" s="267"/>
      <c r="AO211" s="267"/>
      <c r="AP211" s="165"/>
      <c r="AQ211" s="165"/>
      <c r="AR211" s="165"/>
      <c r="AS211" s="165"/>
      <c r="AT211" s="165"/>
      <c r="AU211" s="165"/>
      <c r="AV211" s="165"/>
      <c r="AW211" s="165"/>
    </row>
    <row r="212" spans="1:49" s="166" customFormat="1" ht="14">
      <c r="A212" s="267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267"/>
      <c r="AM212" s="267"/>
      <c r="AN212" s="267"/>
      <c r="AO212" s="267"/>
      <c r="AP212" s="165"/>
      <c r="AQ212" s="165"/>
      <c r="AR212" s="165"/>
      <c r="AS212" s="165"/>
      <c r="AT212" s="165"/>
      <c r="AU212" s="165"/>
      <c r="AV212" s="165"/>
      <c r="AW212" s="165"/>
    </row>
    <row r="213" spans="1:49" s="166" customFormat="1" ht="14">
      <c r="A213" s="267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267"/>
      <c r="AM213" s="267"/>
      <c r="AN213" s="267"/>
      <c r="AO213" s="267"/>
      <c r="AP213" s="165"/>
      <c r="AQ213" s="165"/>
      <c r="AR213" s="165"/>
      <c r="AS213" s="165"/>
      <c r="AT213" s="165"/>
      <c r="AU213" s="165"/>
      <c r="AV213" s="165"/>
      <c r="AW213" s="165"/>
    </row>
    <row r="214" spans="1:49" s="166" customFormat="1" ht="14">
      <c r="A214" s="267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267"/>
      <c r="AM214" s="267"/>
      <c r="AN214" s="267"/>
      <c r="AO214" s="267"/>
      <c r="AP214" s="165"/>
      <c r="AQ214" s="165"/>
      <c r="AR214" s="165"/>
      <c r="AS214" s="165"/>
      <c r="AT214" s="165"/>
      <c r="AU214" s="165"/>
      <c r="AV214" s="165"/>
      <c r="AW214" s="165"/>
    </row>
    <row r="215" spans="1:49" s="166" customFormat="1" ht="14">
      <c r="A215" s="267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267"/>
      <c r="AM215" s="267"/>
      <c r="AN215" s="267"/>
      <c r="AO215" s="267"/>
      <c r="AP215" s="165"/>
      <c r="AQ215" s="165"/>
      <c r="AR215" s="165"/>
      <c r="AS215" s="165"/>
      <c r="AT215" s="165"/>
      <c r="AU215" s="165"/>
      <c r="AV215" s="165"/>
      <c r="AW215" s="165"/>
    </row>
    <row r="216" spans="1:49" s="166" customFormat="1" ht="14">
      <c r="A216" s="267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267"/>
      <c r="AM216" s="267"/>
      <c r="AN216" s="267"/>
      <c r="AO216" s="267"/>
      <c r="AP216" s="165"/>
      <c r="AQ216" s="165"/>
      <c r="AR216" s="165"/>
      <c r="AS216" s="165"/>
      <c r="AT216" s="165"/>
      <c r="AU216" s="165"/>
      <c r="AV216" s="165"/>
      <c r="AW216" s="165"/>
    </row>
    <row r="217" spans="1:49" s="166" customFormat="1" ht="14">
      <c r="A217" s="267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267"/>
      <c r="AM217" s="267"/>
      <c r="AN217" s="267"/>
      <c r="AO217" s="267"/>
      <c r="AP217" s="165"/>
      <c r="AQ217" s="165"/>
      <c r="AR217" s="165"/>
      <c r="AS217" s="165"/>
      <c r="AT217" s="165"/>
      <c r="AU217" s="165"/>
      <c r="AV217" s="165"/>
      <c r="AW217" s="165"/>
    </row>
    <row r="218" spans="1:49" s="166" customFormat="1" ht="14">
      <c r="A218" s="267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267"/>
      <c r="AM218" s="267"/>
      <c r="AN218" s="267"/>
      <c r="AO218" s="267"/>
      <c r="AP218" s="165"/>
      <c r="AQ218" s="165"/>
      <c r="AR218" s="165"/>
      <c r="AS218" s="165"/>
      <c r="AT218" s="165"/>
      <c r="AU218" s="165"/>
      <c r="AV218" s="165"/>
      <c r="AW218" s="165"/>
    </row>
    <row r="219" spans="1:49" s="166" customFormat="1" ht="14">
      <c r="A219" s="267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267"/>
      <c r="AM219" s="267"/>
      <c r="AN219" s="267"/>
      <c r="AO219" s="267"/>
      <c r="AP219" s="165"/>
      <c r="AQ219" s="165"/>
      <c r="AR219" s="165"/>
      <c r="AS219" s="165"/>
      <c r="AT219" s="165"/>
      <c r="AU219" s="165"/>
      <c r="AV219" s="165"/>
      <c r="AW219" s="165"/>
    </row>
    <row r="220" spans="1:49" s="166" customFormat="1" ht="14">
      <c r="A220" s="267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267"/>
      <c r="AM220" s="267"/>
      <c r="AN220" s="267"/>
      <c r="AO220" s="267"/>
      <c r="AP220" s="165"/>
      <c r="AQ220" s="165"/>
      <c r="AR220" s="165"/>
      <c r="AS220" s="165"/>
      <c r="AT220" s="165"/>
      <c r="AU220" s="165"/>
      <c r="AV220" s="165"/>
      <c r="AW220" s="165"/>
    </row>
    <row r="221" spans="1:49" s="166" customFormat="1" ht="14">
      <c r="A221" s="267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267"/>
      <c r="AM221" s="267"/>
      <c r="AN221" s="267"/>
      <c r="AO221" s="267"/>
      <c r="AP221" s="165"/>
      <c r="AQ221" s="165"/>
      <c r="AR221" s="165"/>
      <c r="AS221" s="165"/>
      <c r="AT221" s="165"/>
      <c r="AU221" s="165"/>
      <c r="AV221" s="165"/>
      <c r="AW221" s="165"/>
    </row>
    <row r="222" spans="1:49" s="166" customFormat="1" ht="14">
      <c r="A222" s="267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267"/>
      <c r="AM222" s="267"/>
      <c r="AN222" s="267"/>
      <c r="AO222" s="267"/>
      <c r="AP222" s="165"/>
      <c r="AQ222" s="165"/>
      <c r="AR222" s="165"/>
      <c r="AS222" s="165"/>
      <c r="AT222" s="165"/>
      <c r="AU222" s="165"/>
      <c r="AV222" s="165"/>
      <c r="AW222" s="165"/>
    </row>
    <row r="223" spans="1:49" s="166" customFormat="1" ht="14">
      <c r="A223" s="267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267"/>
      <c r="AM223" s="267"/>
      <c r="AN223" s="267"/>
      <c r="AO223" s="267"/>
      <c r="AP223" s="165"/>
      <c r="AQ223" s="165"/>
      <c r="AR223" s="165"/>
      <c r="AS223" s="165"/>
      <c r="AT223" s="165"/>
      <c r="AU223" s="165"/>
      <c r="AV223" s="165"/>
      <c r="AW223" s="165"/>
    </row>
    <row r="224" spans="1:49" s="166" customFormat="1" ht="14">
      <c r="A224" s="267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267"/>
      <c r="AM224" s="267"/>
      <c r="AN224" s="267"/>
      <c r="AO224" s="267"/>
      <c r="AP224" s="165"/>
      <c r="AQ224" s="165"/>
      <c r="AR224" s="165"/>
      <c r="AS224" s="165"/>
      <c r="AT224" s="165"/>
      <c r="AU224" s="165"/>
      <c r="AV224" s="165"/>
      <c r="AW224" s="165"/>
    </row>
    <row r="225" spans="1:49" s="166" customFormat="1" ht="14">
      <c r="A225" s="267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267"/>
      <c r="AM225" s="267"/>
      <c r="AN225" s="267"/>
      <c r="AO225" s="267"/>
      <c r="AP225" s="165"/>
      <c r="AQ225" s="165"/>
      <c r="AR225" s="165"/>
      <c r="AS225" s="165"/>
      <c r="AT225" s="165"/>
      <c r="AU225" s="165"/>
      <c r="AV225" s="165"/>
      <c r="AW225" s="165"/>
    </row>
    <row r="226" spans="1:49" s="166" customFormat="1" ht="14">
      <c r="A226" s="267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267"/>
      <c r="AM226" s="267"/>
      <c r="AN226" s="267"/>
      <c r="AO226" s="267"/>
      <c r="AP226" s="165"/>
      <c r="AQ226" s="165"/>
      <c r="AR226" s="165"/>
      <c r="AS226" s="165"/>
      <c r="AT226" s="165"/>
      <c r="AU226" s="165"/>
      <c r="AV226" s="165"/>
      <c r="AW226" s="165"/>
    </row>
    <row r="227" spans="1:49" s="166" customFormat="1" ht="14">
      <c r="A227" s="267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267"/>
      <c r="AM227" s="267"/>
      <c r="AN227" s="267"/>
      <c r="AO227" s="267"/>
      <c r="AP227" s="165"/>
      <c r="AQ227" s="165"/>
      <c r="AR227" s="165"/>
      <c r="AS227" s="165"/>
      <c r="AT227" s="165"/>
      <c r="AU227" s="165"/>
      <c r="AV227" s="165"/>
      <c r="AW227" s="165"/>
    </row>
    <row r="228" spans="1:49" s="166" customFormat="1" ht="14">
      <c r="A228" s="267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267"/>
      <c r="AM228" s="267"/>
      <c r="AN228" s="267"/>
      <c r="AO228" s="267"/>
      <c r="AP228" s="165"/>
      <c r="AQ228" s="165"/>
      <c r="AR228" s="165"/>
      <c r="AS228" s="165"/>
      <c r="AT228" s="165"/>
      <c r="AU228" s="165"/>
      <c r="AV228" s="165"/>
      <c r="AW228" s="165"/>
    </row>
    <row r="229" spans="1:49" s="166" customFormat="1" ht="14">
      <c r="A229" s="267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267"/>
      <c r="AM229" s="267"/>
      <c r="AN229" s="267"/>
      <c r="AO229" s="267"/>
      <c r="AP229" s="165"/>
      <c r="AQ229" s="165"/>
      <c r="AR229" s="165"/>
      <c r="AS229" s="165"/>
      <c r="AT229" s="165"/>
      <c r="AU229" s="165"/>
      <c r="AV229" s="165"/>
      <c r="AW229" s="165"/>
    </row>
    <row r="230" spans="1:49" s="166" customFormat="1" ht="14">
      <c r="A230" s="267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267"/>
      <c r="AM230" s="267"/>
      <c r="AN230" s="267"/>
      <c r="AO230" s="267"/>
      <c r="AP230" s="165"/>
      <c r="AQ230" s="165"/>
      <c r="AR230" s="165"/>
      <c r="AS230" s="165"/>
      <c r="AT230" s="165"/>
      <c r="AU230" s="165"/>
      <c r="AV230" s="165"/>
      <c r="AW230" s="165"/>
    </row>
    <row r="231" spans="1:49" s="166" customFormat="1" ht="14">
      <c r="A231" s="267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267"/>
      <c r="AM231" s="267"/>
      <c r="AN231" s="267"/>
      <c r="AO231" s="267"/>
      <c r="AP231" s="165"/>
      <c r="AQ231" s="165"/>
      <c r="AR231" s="165"/>
      <c r="AS231" s="165"/>
      <c r="AT231" s="165"/>
      <c r="AU231" s="165"/>
      <c r="AV231" s="165"/>
      <c r="AW231" s="165"/>
    </row>
    <row r="232" spans="1:49" s="166" customFormat="1" ht="14">
      <c r="A232" s="267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267"/>
      <c r="AM232" s="267"/>
      <c r="AN232" s="267"/>
      <c r="AO232" s="267"/>
      <c r="AP232" s="165"/>
      <c r="AQ232" s="165"/>
      <c r="AR232" s="165"/>
      <c r="AS232" s="165"/>
      <c r="AT232" s="165"/>
      <c r="AU232" s="165"/>
      <c r="AV232" s="165"/>
      <c r="AW232" s="165"/>
    </row>
    <row r="233" spans="1:49" s="166" customFormat="1" ht="14">
      <c r="A233" s="267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267"/>
      <c r="AM233" s="267"/>
      <c r="AN233" s="267"/>
      <c r="AO233" s="267"/>
      <c r="AP233" s="165"/>
      <c r="AQ233" s="165"/>
      <c r="AR233" s="165"/>
      <c r="AS233" s="165"/>
      <c r="AT233" s="165"/>
      <c r="AU233" s="165"/>
      <c r="AV233" s="165"/>
      <c r="AW233" s="165"/>
    </row>
    <row r="234" spans="1:49" s="166" customFormat="1" ht="14">
      <c r="A234" s="267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267"/>
      <c r="AM234" s="267"/>
      <c r="AN234" s="267"/>
      <c r="AO234" s="267"/>
      <c r="AP234" s="165"/>
      <c r="AQ234" s="165"/>
      <c r="AR234" s="165"/>
      <c r="AS234" s="165"/>
      <c r="AT234" s="165"/>
      <c r="AU234" s="165"/>
      <c r="AV234" s="165"/>
      <c r="AW234" s="165"/>
    </row>
    <row r="235" spans="1:49" s="166" customFormat="1" ht="14">
      <c r="A235" s="267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267"/>
      <c r="AM235" s="267"/>
      <c r="AN235" s="267"/>
      <c r="AO235" s="267"/>
      <c r="AP235" s="165"/>
      <c r="AQ235" s="165"/>
      <c r="AR235" s="165"/>
      <c r="AS235" s="165"/>
      <c r="AT235" s="165"/>
      <c r="AU235" s="165"/>
      <c r="AV235" s="165"/>
      <c r="AW235" s="165"/>
    </row>
    <row r="236" spans="1:49" s="166" customFormat="1" ht="14">
      <c r="A236" s="267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267"/>
      <c r="AM236" s="267"/>
      <c r="AN236" s="267"/>
      <c r="AO236" s="267"/>
      <c r="AP236" s="165"/>
      <c r="AQ236" s="165"/>
      <c r="AR236" s="165"/>
      <c r="AS236" s="165"/>
      <c r="AT236" s="165"/>
      <c r="AU236" s="165"/>
      <c r="AV236" s="165"/>
      <c r="AW236" s="165"/>
    </row>
    <row r="237" spans="1:49" s="166" customFormat="1" ht="14">
      <c r="A237" s="267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267"/>
      <c r="AM237" s="267"/>
      <c r="AN237" s="267"/>
      <c r="AO237" s="267"/>
      <c r="AP237" s="165"/>
      <c r="AQ237" s="165"/>
      <c r="AR237" s="165"/>
      <c r="AS237" s="165"/>
      <c r="AT237" s="165"/>
      <c r="AU237" s="165"/>
      <c r="AV237" s="165"/>
      <c r="AW237" s="165"/>
    </row>
    <row r="238" spans="1:49" s="166" customFormat="1" ht="14">
      <c r="A238" s="267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267"/>
      <c r="AM238" s="267"/>
      <c r="AN238" s="267"/>
      <c r="AO238" s="267"/>
      <c r="AP238" s="165"/>
      <c r="AQ238" s="165"/>
      <c r="AR238" s="165"/>
      <c r="AS238" s="165"/>
      <c r="AT238" s="165"/>
      <c r="AU238" s="165"/>
      <c r="AV238" s="165"/>
      <c r="AW238" s="165"/>
    </row>
    <row r="239" spans="1:49" s="166" customFormat="1" ht="14">
      <c r="A239" s="267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267"/>
      <c r="AM239" s="267"/>
      <c r="AN239" s="267"/>
      <c r="AO239" s="267"/>
      <c r="AP239" s="165"/>
      <c r="AQ239" s="165"/>
      <c r="AR239" s="165"/>
      <c r="AS239" s="165"/>
      <c r="AT239" s="165"/>
      <c r="AU239" s="165"/>
      <c r="AV239" s="165"/>
      <c r="AW239" s="165"/>
    </row>
    <row r="240" spans="1:49" s="166" customFormat="1" ht="14">
      <c r="A240" s="267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267"/>
      <c r="AM240" s="267"/>
      <c r="AN240" s="267"/>
      <c r="AO240" s="267"/>
      <c r="AP240" s="165"/>
      <c r="AQ240" s="165"/>
      <c r="AR240" s="165"/>
      <c r="AS240" s="165"/>
      <c r="AT240" s="165"/>
      <c r="AU240" s="165"/>
      <c r="AV240" s="165"/>
      <c r="AW240" s="165"/>
    </row>
    <row r="241" spans="1:49" s="166" customFormat="1" ht="14">
      <c r="A241" s="267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267"/>
      <c r="AM241" s="267"/>
      <c r="AN241" s="267"/>
      <c r="AO241" s="267"/>
      <c r="AP241" s="165"/>
      <c r="AQ241" s="165"/>
      <c r="AR241" s="165"/>
      <c r="AS241" s="165"/>
      <c r="AT241" s="165"/>
      <c r="AU241" s="165"/>
      <c r="AV241" s="165"/>
      <c r="AW241" s="165"/>
    </row>
    <row r="242" spans="1:49" s="166" customFormat="1" ht="14">
      <c r="A242" s="267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267"/>
      <c r="AM242" s="267"/>
      <c r="AN242" s="267"/>
      <c r="AO242" s="267"/>
      <c r="AP242" s="165"/>
      <c r="AQ242" s="165"/>
      <c r="AR242" s="165"/>
      <c r="AS242" s="165"/>
      <c r="AT242" s="165"/>
      <c r="AU242" s="165"/>
      <c r="AV242" s="165"/>
      <c r="AW242" s="165"/>
    </row>
    <row r="243" spans="1:49" s="166" customFormat="1" ht="14">
      <c r="A243" s="267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267"/>
      <c r="AM243" s="267"/>
      <c r="AN243" s="267"/>
      <c r="AO243" s="267"/>
      <c r="AP243" s="165"/>
      <c r="AQ243" s="165"/>
      <c r="AR243" s="165"/>
      <c r="AS243" s="165"/>
      <c r="AT243" s="165"/>
      <c r="AU243" s="165"/>
      <c r="AV243" s="165"/>
      <c r="AW243" s="165"/>
    </row>
    <row r="244" spans="1:49" s="166" customFormat="1" ht="14">
      <c r="A244" s="267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267"/>
      <c r="AM244" s="267"/>
      <c r="AN244" s="267"/>
      <c r="AO244" s="267"/>
      <c r="AP244" s="165"/>
      <c r="AQ244" s="165"/>
      <c r="AR244" s="165"/>
      <c r="AS244" s="165"/>
      <c r="AT244" s="165"/>
      <c r="AU244" s="165"/>
      <c r="AV244" s="165"/>
      <c r="AW244" s="165"/>
    </row>
    <row r="245" spans="1:49" s="166" customFormat="1" ht="14">
      <c r="A245" s="267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267"/>
      <c r="AM245" s="267"/>
      <c r="AN245" s="267"/>
      <c r="AO245" s="267"/>
      <c r="AP245" s="165"/>
      <c r="AQ245" s="165"/>
      <c r="AR245" s="165"/>
      <c r="AS245" s="165"/>
      <c r="AT245" s="165"/>
      <c r="AU245" s="165"/>
      <c r="AV245" s="165"/>
      <c r="AW245" s="165"/>
    </row>
    <row r="246" spans="1:49" s="166" customFormat="1" ht="14">
      <c r="A246" s="267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267"/>
      <c r="AM246" s="267"/>
      <c r="AN246" s="267"/>
      <c r="AO246" s="267"/>
      <c r="AP246" s="165"/>
      <c r="AQ246" s="165"/>
      <c r="AR246" s="165"/>
      <c r="AS246" s="165"/>
      <c r="AT246" s="165"/>
      <c r="AU246" s="165"/>
      <c r="AV246" s="165"/>
      <c r="AW246" s="165"/>
    </row>
    <row r="247" spans="1:49" s="166" customFormat="1" ht="14">
      <c r="A247" s="267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267"/>
      <c r="AM247" s="267"/>
      <c r="AN247" s="267"/>
      <c r="AO247" s="267"/>
      <c r="AP247" s="165"/>
      <c r="AQ247" s="165"/>
      <c r="AR247" s="165"/>
      <c r="AS247" s="165"/>
      <c r="AT247" s="165"/>
      <c r="AU247" s="165"/>
      <c r="AV247" s="165"/>
      <c r="AW247" s="165"/>
    </row>
    <row r="248" spans="1:49" s="166" customFormat="1" ht="14">
      <c r="A248" s="267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267"/>
      <c r="AM248" s="267"/>
      <c r="AN248" s="267"/>
      <c r="AO248" s="267"/>
      <c r="AP248" s="165"/>
      <c r="AQ248" s="165"/>
      <c r="AR248" s="165"/>
      <c r="AS248" s="165"/>
      <c r="AT248" s="165"/>
      <c r="AU248" s="165"/>
      <c r="AV248" s="165"/>
      <c r="AW248" s="165"/>
    </row>
    <row r="249" spans="1:49" s="166" customFormat="1" ht="14">
      <c r="A249" s="267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267"/>
      <c r="AM249" s="267"/>
      <c r="AN249" s="267"/>
      <c r="AO249" s="267"/>
      <c r="AP249" s="165"/>
      <c r="AQ249" s="165"/>
      <c r="AR249" s="165"/>
      <c r="AS249" s="165"/>
      <c r="AT249" s="165"/>
      <c r="AU249" s="165"/>
      <c r="AV249" s="165"/>
      <c r="AW249" s="165"/>
    </row>
    <row r="250" spans="1:49" s="166" customFormat="1" ht="14">
      <c r="A250" s="267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267"/>
      <c r="AM250" s="267"/>
      <c r="AN250" s="267"/>
      <c r="AO250" s="267"/>
      <c r="AP250" s="165"/>
      <c r="AQ250" s="165"/>
      <c r="AR250" s="165"/>
      <c r="AS250" s="165"/>
      <c r="AT250" s="165"/>
      <c r="AU250" s="165"/>
      <c r="AV250" s="165"/>
      <c r="AW250" s="165"/>
    </row>
    <row r="251" spans="1:49" s="166" customFormat="1" ht="14">
      <c r="A251" s="267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267"/>
      <c r="AM251" s="267"/>
      <c r="AN251" s="267"/>
      <c r="AO251" s="267"/>
      <c r="AP251" s="165"/>
      <c r="AQ251" s="165"/>
      <c r="AR251" s="165"/>
      <c r="AS251" s="165"/>
      <c r="AT251" s="165"/>
      <c r="AU251" s="165"/>
      <c r="AV251" s="165"/>
      <c r="AW251" s="165"/>
    </row>
    <row r="252" spans="1:49" s="166" customFormat="1" ht="14">
      <c r="A252" s="267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267"/>
      <c r="AM252" s="267"/>
      <c r="AN252" s="267"/>
      <c r="AO252" s="267"/>
      <c r="AP252" s="165"/>
      <c r="AQ252" s="165"/>
      <c r="AR252" s="165"/>
      <c r="AS252" s="165"/>
      <c r="AT252" s="165"/>
      <c r="AU252" s="165"/>
      <c r="AV252" s="165"/>
      <c r="AW252" s="165"/>
    </row>
    <row r="253" spans="1:49" s="166" customFormat="1" ht="14">
      <c r="A253" s="267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267"/>
      <c r="AM253" s="267"/>
      <c r="AN253" s="267"/>
      <c r="AO253" s="267"/>
      <c r="AP253" s="165"/>
      <c r="AQ253" s="165"/>
      <c r="AR253" s="165"/>
      <c r="AS253" s="165"/>
      <c r="AT253" s="165"/>
      <c r="AU253" s="165"/>
      <c r="AV253" s="165"/>
      <c r="AW253" s="165"/>
    </row>
    <row r="254" spans="1:49" s="166" customFormat="1" ht="14">
      <c r="A254" s="267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267"/>
      <c r="AM254" s="267"/>
      <c r="AN254" s="267"/>
      <c r="AO254" s="267"/>
      <c r="AP254" s="165"/>
      <c r="AQ254" s="165"/>
      <c r="AR254" s="165"/>
      <c r="AS254" s="165"/>
      <c r="AT254" s="165"/>
      <c r="AU254" s="165"/>
      <c r="AV254" s="165"/>
      <c r="AW254" s="165"/>
    </row>
    <row r="255" spans="1:49" s="166" customFormat="1" ht="14">
      <c r="A255" s="267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267"/>
      <c r="AM255" s="267"/>
      <c r="AN255" s="267"/>
      <c r="AO255" s="267"/>
      <c r="AP255" s="165"/>
      <c r="AQ255" s="165"/>
      <c r="AR255" s="165"/>
      <c r="AS255" s="165"/>
      <c r="AT255" s="165"/>
      <c r="AU255" s="165"/>
      <c r="AV255" s="165"/>
      <c r="AW255" s="165"/>
    </row>
    <row r="256" spans="1:49" s="166" customFormat="1" ht="14">
      <c r="A256" s="267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267"/>
      <c r="AM256" s="267"/>
      <c r="AN256" s="267"/>
      <c r="AO256" s="267"/>
      <c r="AP256" s="165"/>
      <c r="AQ256" s="165"/>
      <c r="AR256" s="165"/>
      <c r="AS256" s="165"/>
      <c r="AT256" s="165"/>
      <c r="AU256" s="165"/>
      <c r="AV256" s="165"/>
      <c r="AW256" s="165"/>
    </row>
    <row r="257" spans="1:49" s="166" customFormat="1" ht="14">
      <c r="A257" s="267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267"/>
      <c r="AM257" s="267"/>
      <c r="AN257" s="267"/>
      <c r="AO257" s="267"/>
      <c r="AP257" s="165"/>
      <c r="AQ257" s="165"/>
      <c r="AR257" s="165"/>
      <c r="AS257" s="165"/>
      <c r="AT257" s="165"/>
      <c r="AU257" s="165"/>
      <c r="AV257" s="165"/>
      <c r="AW257" s="165"/>
    </row>
    <row r="258" spans="1:49" s="166" customFormat="1" ht="14">
      <c r="A258" s="267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267"/>
      <c r="AM258" s="267"/>
      <c r="AN258" s="267"/>
      <c r="AO258" s="267"/>
      <c r="AP258" s="165"/>
      <c r="AQ258" s="165"/>
      <c r="AR258" s="165"/>
      <c r="AS258" s="165"/>
      <c r="AT258" s="165"/>
      <c r="AU258" s="165"/>
      <c r="AV258" s="165"/>
      <c r="AW258" s="165"/>
    </row>
    <row r="259" spans="1:49" s="166" customFormat="1" ht="14">
      <c r="A259" s="267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267"/>
      <c r="AM259" s="267"/>
      <c r="AN259" s="267"/>
      <c r="AO259" s="267"/>
      <c r="AP259" s="165"/>
      <c r="AQ259" s="165"/>
      <c r="AR259" s="165"/>
      <c r="AS259" s="165"/>
      <c r="AT259" s="165"/>
      <c r="AU259" s="165"/>
      <c r="AV259" s="165"/>
      <c r="AW259" s="165"/>
    </row>
    <row r="260" spans="1:49" s="166" customFormat="1" ht="14">
      <c r="A260" s="267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267"/>
      <c r="AM260" s="267"/>
      <c r="AN260" s="267"/>
      <c r="AO260" s="267"/>
      <c r="AP260" s="165"/>
      <c r="AQ260" s="165"/>
      <c r="AR260" s="165"/>
      <c r="AS260" s="165"/>
      <c r="AT260" s="165"/>
      <c r="AU260" s="165"/>
      <c r="AV260" s="165"/>
      <c r="AW260" s="165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ignoredErrors>
    <ignoredError sqref="AV1:AW2 AV74:AW1048576 AV69:AW69 Z70:AG70 AP70:AY7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35272-5BFF-417A-892A-86B451931C14}">
  <sheetPr transitionEvaluation="1" transitionEntry="1">
    <tabColor theme="3"/>
    <outlinePr summaryBelow="0"/>
  </sheetPr>
  <dimension ref="A1:S260"/>
  <sheetViews>
    <sheetView showGridLines="0" zoomScaleNormal="100" zoomScaleSheetLayoutView="100" workbookViewId="0">
      <pane xSplit="1" ySplit="3" topLeftCell="H4" activePane="bottomRight" state="frozen"/>
      <selection activeCell="H5" sqref="H5"/>
      <selection pane="topRight" activeCell="H5" sqref="H5"/>
      <selection pane="bottomLeft" activeCell="H5" sqref="H5"/>
      <selection pane="bottomRight" activeCell="J73" sqref="J73"/>
    </sheetView>
  </sheetViews>
  <sheetFormatPr defaultColWidth="11.453125" defaultRowHeight="12.5"/>
  <cols>
    <col min="1" max="1" width="59.453125" style="135" bestFit="1" customWidth="1"/>
    <col min="2" max="3" width="12.7265625" style="135" customWidth="1"/>
    <col min="4" max="5" width="13.26953125" style="135" bestFit="1" customWidth="1"/>
    <col min="6" max="7" width="12.81640625" style="135" bestFit="1" customWidth="1"/>
    <col min="8" max="8" width="13.26953125" style="135" bestFit="1" customWidth="1"/>
    <col min="9" max="10" width="13.26953125" style="135" customWidth="1"/>
    <col min="11" max="11" width="2.1796875" style="135" customWidth="1"/>
    <col min="12" max="16" width="15.1796875" style="135" hidden="1" customWidth="1"/>
    <col min="17" max="17" width="14" style="135" hidden="1" customWidth="1"/>
    <col min="18" max="18" width="14" style="136" bestFit="1" customWidth="1"/>
    <col min="19" max="19" width="14" style="136" customWidth="1"/>
    <col min="20" max="16384" width="11.453125" style="136"/>
  </cols>
  <sheetData>
    <row r="1" spans="1:19" ht="60" customHeight="1">
      <c r="A1" s="317"/>
      <c r="H1" s="397"/>
      <c r="I1" s="397"/>
      <c r="J1" s="397"/>
      <c r="K1" s="136"/>
      <c r="L1" s="136"/>
      <c r="M1" s="136"/>
      <c r="N1" s="136"/>
      <c r="O1" s="136"/>
      <c r="P1" s="136"/>
      <c r="Q1" s="137"/>
    </row>
    <row r="2" spans="1:19" s="9" customFormat="1">
      <c r="A2" s="269" t="s">
        <v>80</v>
      </c>
      <c r="B2" s="138"/>
      <c r="C2" s="138"/>
      <c r="D2" s="138"/>
      <c r="E2" s="138"/>
      <c r="F2" s="138"/>
      <c r="G2" s="138"/>
      <c r="H2" s="138"/>
      <c r="I2" s="138"/>
      <c r="J2" s="138"/>
      <c r="L2" s="140"/>
      <c r="M2" s="140"/>
      <c r="N2" s="140"/>
      <c r="O2" s="140"/>
      <c r="P2" s="140"/>
      <c r="Q2" s="140"/>
      <c r="R2" s="140"/>
      <c r="S2" s="140"/>
    </row>
    <row r="3" spans="1:19" s="9" customFormat="1" collapsed="1">
      <c r="A3" s="318" t="s">
        <v>81</v>
      </c>
      <c r="B3" s="320" t="s">
        <v>240</v>
      </c>
      <c r="C3" s="321" t="s">
        <v>241</v>
      </c>
      <c r="D3" s="321" t="s">
        <v>272</v>
      </c>
      <c r="E3" s="321" t="s">
        <v>273</v>
      </c>
      <c r="F3" s="321" t="s">
        <v>274</v>
      </c>
      <c r="G3" s="321" t="s">
        <v>297</v>
      </c>
      <c r="H3" s="321" t="s">
        <v>306</v>
      </c>
      <c r="I3" s="321" t="s">
        <v>325</v>
      </c>
      <c r="J3" s="321" t="s">
        <v>334</v>
      </c>
      <c r="L3" s="140">
        <v>2009</v>
      </c>
      <c r="M3" s="140">
        <v>2010</v>
      </c>
      <c r="N3" s="140">
        <v>2011</v>
      </c>
      <c r="O3" s="140">
        <v>2012</v>
      </c>
      <c r="P3" s="140">
        <v>2013</v>
      </c>
      <c r="Q3" s="143">
        <v>2014</v>
      </c>
      <c r="R3" s="143">
        <v>2017</v>
      </c>
      <c r="S3" s="394">
        <v>2018</v>
      </c>
    </row>
    <row r="4" spans="1:19" s="146" customFormat="1">
      <c r="A4" s="270" t="s">
        <v>82</v>
      </c>
      <c r="B4" s="144">
        <v>7791907</v>
      </c>
      <c r="C4" s="144">
        <v>8015554</v>
      </c>
      <c r="D4" s="144">
        <v>8689281</v>
      </c>
      <c r="E4" s="144">
        <v>9039120</v>
      </c>
      <c r="F4" s="144">
        <v>8163161</v>
      </c>
      <c r="G4" s="144">
        <v>8161857</v>
      </c>
      <c r="H4" s="144">
        <v>9381217</v>
      </c>
      <c r="I4" s="144">
        <v>9907131</v>
      </c>
      <c r="J4" s="144">
        <v>8587166</v>
      </c>
      <c r="K4" s="145"/>
      <c r="L4" s="144">
        <v>18367685</v>
      </c>
      <c r="M4" s="144">
        <v>26033442</v>
      </c>
      <c r="N4" s="144">
        <v>29360684</v>
      </c>
      <c r="O4" s="144">
        <v>29120923</v>
      </c>
      <c r="P4" s="144">
        <v>31628289</v>
      </c>
      <c r="Q4" s="144">
        <v>32946637</v>
      </c>
      <c r="R4" s="144">
        <v>33535862</v>
      </c>
      <c r="S4" s="144">
        <v>35613366</v>
      </c>
    </row>
    <row r="5" spans="1:19" s="150" customFormat="1">
      <c r="A5" s="271" t="s">
        <v>83</v>
      </c>
      <c r="B5" s="147">
        <v>4873286</v>
      </c>
      <c r="C5" s="147">
        <v>4726657</v>
      </c>
      <c r="D5" s="147">
        <v>4958342</v>
      </c>
      <c r="E5" s="147">
        <v>5604268</v>
      </c>
      <c r="F5" s="147">
        <v>4919066</v>
      </c>
      <c r="G5" s="147">
        <v>4820281</v>
      </c>
      <c r="H5" s="147">
        <v>5461367</v>
      </c>
      <c r="I5" s="147">
        <v>6257438</v>
      </c>
      <c r="J5" s="147">
        <v>5088215</v>
      </c>
      <c r="K5" s="148"/>
      <c r="L5" s="149">
        <v>11618643</v>
      </c>
      <c r="M5" s="149">
        <v>16606608</v>
      </c>
      <c r="N5" s="149">
        <v>18781044</v>
      </c>
      <c r="O5" s="149">
        <v>16881330</v>
      </c>
      <c r="P5" s="149">
        <v>17514649</v>
      </c>
      <c r="Q5" s="149">
        <v>18742037</v>
      </c>
      <c r="R5" s="147">
        <v>20162553</v>
      </c>
      <c r="S5" s="147">
        <v>21458152</v>
      </c>
    </row>
    <row r="6" spans="1:19" s="150" customFormat="1">
      <c r="A6" s="271" t="s">
        <v>84</v>
      </c>
      <c r="B6" s="147">
        <v>2918621</v>
      </c>
      <c r="C6" s="147">
        <v>3288897</v>
      </c>
      <c r="D6" s="147">
        <v>3730939</v>
      </c>
      <c r="E6" s="147">
        <v>3434852</v>
      </c>
      <c r="F6" s="147">
        <v>3244095</v>
      </c>
      <c r="G6" s="147">
        <v>3341576</v>
      </c>
      <c r="H6" s="147">
        <v>3919850</v>
      </c>
      <c r="I6" s="147">
        <v>3649693</v>
      </c>
      <c r="J6" s="147">
        <v>3498951</v>
      </c>
      <c r="K6" s="148"/>
      <c r="L6" s="149">
        <v>6749042</v>
      </c>
      <c r="M6" s="149">
        <v>9426834</v>
      </c>
      <c r="N6" s="149">
        <v>10579640</v>
      </c>
      <c r="O6" s="149">
        <v>12239593</v>
      </c>
      <c r="P6" s="149">
        <v>14113640</v>
      </c>
      <c r="Q6" s="149">
        <v>14204600</v>
      </c>
      <c r="R6" s="147">
        <v>13373309</v>
      </c>
      <c r="S6" s="147">
        <v>14155214</v>
      </c>
    </row>
    <row r="7" spans="1:19" s="146" customFormat="1">
      <c r="A7" s="270" t="s">
        <v>85</v>
      </c>
      <c r="B7" s="144">
        <v>-1230412</v>
      </c>
      <c r="C7" s="144">
        <v>-1262373</v>
      </c>
      <c r="D7" s="144">
        <v>-1271016</v>
      </c>
      <c r="E7" s="144">
        <v>-1457901</v>
      </c>
      <c r="F7" s="144">
        <v>-1187001</v>
      </c>
      <c r="G7" s="144">
        <v>-1209033</v>
      </c>
      <c r="H7" s="144">
        <v>-1410931</v>
      </c>
      <c r="I7" s="144">
        <v>-1617980</v>
      </c>
      <c r="J7" s="144">
        <v>-1227916</v>
      </c>
      <c r="K7" s="145"/>
      <c r="L7" s="151">
        <v>-2461909</v>
      </c>
      <c r="M7" s="151">
        <v>-3352189</v>
      </c>
      <c r="N7" s="151">
        <v>-3654446</v>
      </c>
      <c r="O7" s="151">
        <v>-3146371</v>
      </c>
      <c r="P7" s="151">
        <v>-3840812</v>
      </c>
      <c r="Q7" s="152">
        <v>-3939794</v>
      </c>
      <c r="R7" s="144">
        <v>-5221702</v>
      </c>
      <c r="S7" s="144">
        <v>-5424945</v>
      </c>
    </row>
    <row r="8" spans="1:19" s="146" customFormat="1" ht="8.25" customHeight="1">
      <c r="A8" s="260"/>
      <c r="B8" s="153"/>
      <c r="C8" s="153"/>
      <c r="D8" s="153"/>
      <c r="E8" s="153"/>
      <c r="F8" s="153"/>
      <c r="G8" s="153"/>
      <c r="H8" s="153"/>
      <c r="I8" s="153"/>
      <c r="J8" s="153"/>
      <c r="K8" s="145"/>
      <c r="L8" s="149"/>
      <c r="M8" s="149"/>
      <c r="N8" s="149"/>
      <c r="O8" s="149"/>
      <c r="P8" s="149"/>
      <c r="Q8" s="149"/>
    </row>
    <row r="9" spans="1:19" s="146" customFormat="1">
      <c r="A9" s="270" t="s">
        <v>86</v>
      </c>
      <c r="B9" s="144">
        <v>6561495</v>
      </c>
      <c r="C9" s="144">
        <v>6753181</v>
      </c>
      <c r="D9" s="144">
        <v>7418265</v>
      </c>
      <c r="E9" s="144">
        <v>7581219</v>
      </c>
      <c r="F9" s="144">
        <v>6976160</v>
      </c>
      <c r="G9" s="144">
        <v>6952824</v>
      </c>
      <c r="H9" s="144">
        <v>7970286</v>
      </c>
      <c r="I9" s="144">
        <v>8289151</v>
      </c>
      <c r="J9" s="144">
        <v>7359250</v>
      </c>
      <c r="K9" s="145"/>
      <c r="L9" s="144">
        <v>15905776</v>
      </c>
      <c r="M9" s="144">
        <v>22681253</v>
      </c>
      <c r="N9" s="144">
        <v>25706238</v>
      </c>
      <c r="O9" s="144">
        <v>25974552</v>
      </c>
      <c r="P9" s="144">
        <v>27787477</v>
      </c>
      <c r="Q9" s="144">
        <v>29006843</v>
      </c>
      <c r="R9" s="144">
        <v>28314160</v>
      </c>
      <c r="S9" s="144">
        <v>30188421</v>
      </c>
    </row>
    <row r="10" spans="1:19" s="146" customFormat="1" ht="6.75" customHeight="1">
      <c r="A10" s="260"/>
      <c r="B10" s="153"/>
      <c r="C10" s="153"/>
      <c r="D10" s="153"/>
      <c r="E10" s="153"/>
      <c r="F10" s="153"/>
      <c r="G10" s="153"/>
      <c r="H10" s="153"/>
      <c r="I10" s="153"/>
      <c r="J10" s="153"/>
      <c r="K10" s="145"/>
      <c r="L10" s="149"/>
      <c r="M10" s="149"/>
      <c r="N10" s="149"/>
      <c r="O10" s="149"/>
      <c r="P10" s="149"/>
      <c r="Q10" s="149"/>
    </row>
    <row r="11" spans="1:19" s="150" customFormat="1" ht="13" thickBot="1">
      <c r="A11" s="270" t="s">
        <v>87</v>
      </c>
      <c r="B11" s="144">
        <v>-5247187</v>
      </c>
      <c r="C11" s="144">
        <v>-5406603</v>
      </c>
      <c r="D11" s="144">
        <v>-5679300</v>
      </c>
      <c r="E11" s="144">
        <v>-6270023</v>
      </c>
      <c r="F11" s="144">
        <v>-5612995</v>
      </c>
      <c r="G11" s="144">
        <v>-6390296</v>
      </c>
      <c r="H11" s="144">
        <v>-6598682</v>
      </c>
      <c r="I11" s="144">
        <v>-6718780</v>
      </c>
      <c r="J11" s="144">
        <v>-5842180</v>
      </c>
      <c r="K11" s="148"/>
      <c r="L11" s="151">
        <v>-12728866</v>
      </c>
      <c r="M11" s="151">
        <v>-16951152</v>
      </c>
      <c r="N11" s="151">
        <v>-19046963</v>
      </c>
      <c r="O11" s="151">
        <v>-20072098</v>
      </c>
      <c r="P11" s="151">
        <v>-20877597</v>
      </c>
      <c r="Q11" s="151">
        <v>-20497430</v>
      </c>
      <c r="R11" s="144">
        <v>-22603113</v>
      </c>
      <c r="S11" s="144">
        <v>-25320753</v>
      </c>
    </row>
    <row r="12" spans="1:19" s="146" customFormat="1" ht="13" thickBot="1">
      <c r="A12" s="268" t="s">
        <v>88</v>
      </c>
      <c r="B12" s="372">
        <v>-0.79969381977735254</v>
      </c>
      <c r="C12" s="372">
        <v>-0.80060093162022461</v>
      </c>
      <c r="D12" s="372">
        <v>-0.7655833270987219</v>
      </c>
      <c r="E12" s="372">
        <v>-0.82704681133733238</v>
      </c>
      <c r="F12" s="372">
        <v>-0.8045966548932364</v>
      </c>
      <c r="G12" s="372">
        <v>-0.91909359419999703</v>
      </c>
      <c r="H12" s="391">
        <v>-0.82791031589079744</v>
      </c>
      <c r="I12" s="391">
        <v>-0.81055104437113046</v>
      </c>
      <c r="J12" s="391">
        <v>-0.79385535210789138</v>
      </c>
      <c r="K12" s="145"/>
      <c r="L12" s="372">
        <v>-0.8</v>
      </c>
      <c r="M12" s="372">
        <v>-0.747</v>
      </c>
      <c r="N12" s="372">
        <v>-0.74099999999999999</v>
      </c>
      <c r="O12" s="372">
        <v>-0.77300000000000002</v>
      </c>
      <c r="P12" s="372">
        <v>-0.751</v>
      </c>
      <c r="Q12" s="372">
        <v>-0.70699999999999996</v>
      </c>
      <c r="R12" s="372">
        <v>-0.79800000000000004</v>
      </c>
      <c r="S12" s="372">
        <v>-0.83899999999999997</v>
      </c>
    </row>
    <row r="13" spans="1:19" s="146" customFormat="1" ht="6.75" customHeight="1">
      <c r="A13" s="261"/>
      <c r="B13" s="153"/>
      <c r="C13" s="153"/>
      <c r="D13" s="153"/>
      <c r="E13" s="153"/>
      <c r="F13" s="153"/>
      <c r="G13" s="153"/>
      <c r="H13" s="153"/>
      <c r="I13" s="153"/>
      <c r="J13" s="153"/>
      <c r="K13" s="145"/>
      <c r="L13" s="149"/>
      <c r="M13" s="149"/>
      <c r="N13" s="149"/>
      <c r="O13" s="149"/>
      <c r="P13" s="149"/>
      <c r="Q13" s="149"/>
    </row>
    <row r="14" spans="1:19" s="146" customFormat="1" ht="13" thickBot="1">
      <c r="A14" s="270" t="s">
        <v>89</v>
      </c>
      <c r="B14" s="144">
        <v>1314308</v>
      </c>
      <c r="C14" s="144">
        <v>1346578</v>
      </c>
      <c r="D14" s="144">
        <v>1738965</v>
      </c>
      <c r="E14" s="144">
        <v>1311196</v>
      </c>
      <c r="F14" s="144">
        <v>1363165</v>
      </c>
      <c r="G14" s="144">
        <v>562528</v>
      </c>
      <c r="H14" s="144">
        <v>1371604</v>
      </c>
      <c r="I14" s="144">
        <v>1570371</v>
      </c>
      <c r="J14" s="144">
        <v>1517070</v>
      </c>
      <c r="K14" s="145"/>
      <c r="L14" s="144">
        <v>3176910</v>
      </c>
      <c r="M14" s="144">
        <v>5730101</v>
      </c>
      <c r="N14" s="144">
        <v>6659275</v>
      </c>
      <c r="O14" s="144">
        <v>5902454</v>
      </c>
      <c r="P14" s="144">
        <v>6909880</v>
      </c>
      <c r="Q14" s="144">
        <v>8509413</v>
      </c>
      <c r="R14" s="144">
        <v>5711047</v>
      </c>
      <c r="S14" s="144">
        <v>4867668</v>
      </c>
    </row>
    <row r="15" spans="1:19" s="146" customFormat="1" ht="13" thickBot="1">
      <c r="A15" s="268" t="s">
        <v>90</v>
      </c>
      <c r="B15" s="372">
        <v>0.20030618022264743</v>
      </c>
      <c r="C15" s="372">
        <v>0.19939906837977539</v>
      </c>
      <c r="D15" s="372">
        <v>0.23441667290127813</v>
      </c>
      <c r="E15" s="372">
        <v>0.17295318866266757</v>
      </c>
      <c r="F15" s="372">
        <v>0.1954033451067636</v>
      </c>
      <c r="G15" s="372">
        <v>8.0906405800002995E-2</v>
      </c>
      <c r="H15" s="391">
        <v>0.17208968410920261</v>
      </c>
      <c r="I15" s="391">
        <v>0.1894489556288696</v>
      </c>
      <c r="J15" s="391">
        <v>0.20614464789210857</v>
      </c>
      <c r="K15" s="145"/>
      <c r="L15" s="372">
        <v>0.2</v>
      </c>
      <c r="M15" s="372">
        <v>0.253</v>
      </c>
      <c r="N15" s="372">
        <v>0.25900000000000001</v>
      </c>
      <c r="O15" s="372">
        <v>0.22700000000000001</v>
      </c>
      <c r="P15" s="372">
        <v>0.249</v>
      </c>
      <c r="Q15" s="372">
        <v>0.29299999999999998</v>
      </c>
      <c r="R15" s="372">
        <v>0.20200000000000001</v>
      </c>
      <c r="S15" s="372">
        <v>0.161</v>
      </c>
    </row>
    <row r="16" spans="1:19" s="146" customFormat="1" ht="6" customHeight="1">
      <c r="A16" s="262"/>
      <c r="B16" s="153"/>
      <c r="C16" s="153"/>
      <c r="D16" s="153"/>
      <c r="E16" s="153"/>
      <c r="F16" s="153"/>
      <c r="G16" s="153"/>
      <c r="H16" s="153"/>
      <c r="I16" s="153"/>
      <c r="J16" s="153"/>
      <c r="K16" s="145"/>
      <c r="L16" s="149"/>
      <c r="M16" s="149"/>
      <c r="N16" s="149"/>
      <c r="O16" s="149"/>
      <c r="P16" s="149"/>
      <c r="Q16" s="149"/>
    </row>
    <row r="17" spans="1:19" s="146" customFormat="1" ht="13" thickBot="1">
      <c r="A17" s="270" t="s">
        <v>91</v>
      </c>
      <c r="B17" s="144">
        <v>-1082042</v>
      </c>
      <c r="C17" s="144">
        <v>-1135219</v>
      </c>
      <c r="D17" s="144">
        <v>-1183958</v>
      </c>
      <c r="E17" s="144">
        <v>-1337461</v>
      </c>
      <c r="F17" s="144">
        <v>-1132276</v>
      </c>
      <c r="G17" s="144">
        <v>-1252271</v>
      </c>
      <c r="H17" s="144">
        <v>-1296461</v>
      </c>
      <c r="I17" s="144">
        <v>-1430020</v>
      </c>
      <c r="J17" s="144">
        <v>-1282031</v>
      </c>
      <c r="K17" s="145"/>
      <c r="L17" s="144">
        <v>-2799273</v>
      </c>
      <c r="M17" s="144">
        <v>-3855955</v>
      </c>
      <c r="N17" s="144">
        <v>-4264409</v>
      </c>
      <c r="O17" s="144">
        <v>-4173045</v>
      </c>
      <c r="P17" s="144">
        <v>-4568360</v>
      </c>
      <c r="Q17" s="144">
        <v>-4618554</v>
      </c>
      <c r="R17" s="144">
        <v>-4738680</v>
      </c>
      <c r="S17" s="144">
        <v>-5111028</v>
      </c>
    </row>
    <row r="18" spans="1:19" s="150" customFormat="1" ht="13" thickBot="1">
      <c r="A18" s="271" t="s">
        <v>92</v>
      </c>
      <c r="B18" s="372">
        <v>-0.16490784493472904</v>
      </c>
      <c r="C18" s="372">
        <v>-0.16810137326394775</v>
      </c>
      <c r="D18" s="372">
        <v>-0.15960039173580345</v>
      </c>
      <c r="E18" s="372">
        <v>-0.17641767108957015</v>
      </c>
      <c r="F18" s="372">
        <v>-0.16230648379624321</v>
      </c>
      <c r="G18" s="372">
        <v>-0.18010969355761056</v>
      </c>
      <c r="H18" s="391">
        <v>-0.16266179155929913</v>
      </c>
      <c r="I18" s="391">
        <v>-0.17251706477539136</v>
      </c>
      <c r="J18" s="391">
        <v>-0.17420674661140742</v>
      </c>
      <c r="K18" s="148"/>
      <c r="L18" s="372">
        <v>-0.17599999999999999</v>
      </c>
      <c r="M18" s="372">
        <v>-0.17</v>
      </c>
      <c r="N18" s="372">
        <v>-0.16600000000000001</v>
      </c>
      <c r="O18" s="372">
        <v>-0.161</v>
      </c>
      <c r="P18" s="372">
        <v>-0.16400000000000001</v>
      </c>
      <c r="Q18" s="372">
        <v>-0.159</v>
      </c>
      <c r="R18" s="372">
        <v>-0.16700000000000001</v>
      </c>
      <c r="S18" s="372">
        <v>-0.16900000000000001</v>
      </c>
    </row>
    <row r="19" spans="1:19" s="150" customFormat="1" ht="13" thickBot="1">
      <c r="A19" s="270" t="s">
        <v>321</v>
      </c>
      <c r="B19" s="144">
        <v>-980641</v>
      </c>
      <c r="C19" s="144">
        <v>-1013604</v>
      </c>
      <c r="D19" s="144">
        <v>-1064975</v>
      </c>
      <c r="E19" s="144">
        <v>-1216936</v>
      </c>
      <c r="F19" s="144">
        <v>-1024393</v>
      </c>
      <c r="G19" s="144">
        <v>-1128695</v>
      </c>
      <c r="H19" s="144">
        <v>-1146302</v>
      </c>
      <c r="I19" s="144">
        <v>-1260473</v>
      </c>
      <c r="J19" s="144">
        <v>-1140802</v>
      </c>
      <c r="K19" s="148"/>
      <c r="L19" s="144">
        <v>-2577052</v>
      </c>
      <c r="M19" s="144">
        <v>-3523073</v>
      </c>
      <c r="N19" s="144">
        <v>-3837537</v>
      </c>
      <c r="O19" s="144">
        <v>-3808382</v>
      </c>
      <c r="P19" s="144">
        <v>-4141016</v>
      </c>
      <c r="Q19" s="144">
        <v>-4216500</v>
      </c>
      <c r="R19" s="144">
        <v>-4276156</v>
      </c>
      <c r="S19" s="144">
        <v>-4559863</v>
      </c>
    </row>
    <row r="20" spans="1:19" s="146" customFormat="1" ht="13" thickBot="1">
      <c r="A20" s="271" t="s">
        <v>92</v>
      </c>
      <c r="B20" s="372">
        <v>-0.14945389732065634</v>
      </c>
      <c r="C20" s="372">
        <v>-0.15009282292300474</v>
      </c>
      <c r="D20" s="372">
        <v>-0.14356119658707259</v>
      </c>
      <c r="E20" s="372">
        <v>-0.1605198319689749</v>
      </c>
      <c r="F20" s="372">
        <v>-0.14684195890002522</v>
      </c>
      <c r="G20" s="372">
        <v>-0.16233619605501304</v>
      </c>
      <c r="H20" s="391">
        <v>-0.14382194064303339</v>
      </c>
      <c r="I20" s="391">
        <v>-0.15206297967065627</v>
      </c>
      <c r="J20" s="391">
        <v>-0.15501606821347283</v>
      </c>
      <c r="K20" s="145"/>
      <c r="L20" s="372">
        <v>-0.16200000000000001</v>
      </c>
      <c r="M20" s="372">
        <v>-0.155</v>
      </c>
      <c r="N20" s="372">
        <v>-0.14899999999999999</v>
      </c>
      <c r="O20" s="372">
        <v>-0.14699999999999999</v>
      </c>
      <c r="P20" s="372">
        <v>-0.14899999999999999</v>
      </c>
      <c r="Q20" s="372">
        <v>-0.14499999999999999</v>
      </c>
      <c r="R20" s="372">
        <v>-0.151</v>
      </c>
      <c r="S20" s="372">
        <v>-0.151</v>
      </c>
    </row>
    <row r="21" spans="1:19" s="146" customFormat="1">
      <c r="A21" s="271" t="s">
        <v>93</v>
      </c>
      <c r="B21" s="147">
        <v>-653680</v>
      </c>
      <c r="C21" s="147">
        <v>-651538</v>
      </c>
      <c r="D21" s="147">
        <v>-675717</v>
      </c>
      <c r="E21" s="147">
        <v>-833994</v>
      </c>
      <c r="F21" s="147">
        <v>-632158</v>
      </c>
      <c r="G21" s="147">
        <v>-726131</v>
      </c>
      <c r="H21" s="147">
        <v>-715113</v>
      </c>
      <c r="I21" s="147">
        <v>-818016</v>
      </c>
      <c r="J21" s="147">
        <v>-748618</v>
      </c>
      <c r="K21" s="145"/>
      <c r="L21" s="149">
        <v>-1678250</v>
      </c>
      <c r="M21" s="149">
        <v>-1641621</v>
      </c>
      <c r="N21" s="149">
        <v>-2300975</v>
      </c>
      <c r="O21" s="149">
        <v>-2217057</v>
      </c>
      <c r="P21" s="149">
        <v>-2400848</v>
      </c>
      <c r="Q21" s="149">
        <v>-2564104</v>
      </c>
      <c r="R21" s="147">
        <v>-2814929</v>
      </c>
      <c r="S21" s="147">
        <v>-2891418</v>
      </c>
    </row>
    <row r="22" spans="1:19" s="146" customFormat="1">
      <c r="A22" s="271" t="s">
        <v>94</v>
      </c>
      <c r="B22" s="147">
        <v>-313184</v>
      </c>
      <c r="C22" s="147">
        <v>-352158</v>
      </c>
      <c r="D22" s="147">
        <v>-381423</v>
      </c>
      <c r="E22" s="147">
        <v>-382942</v>
      </c>
      <c r="F22" s="147">
        <v>-370295</v>
      </c>
      <c r="G22" s="147">
        <v>-392365</v>
      </c>
      <c r="H22" s="147">
        <v>-426043</v>
      </c>
      <c r="I22" s="147">
        <v>-442457</v>
      </c>
      <c r="J22" s="147">
        <v>-392184</v>
      </c>
      <c r="K22" s="145"/>
      <c r="L22" s="149">
        <v>-898802</v>
      </c>
      <c r="M22" s="149">
        <v>-1881452</v>
      </c>
      <c r="N22" s="149">
        <v>-1536562</v>
      </c>
      <c r="O22" s="149">
        <v>-1591325</v>
      </c>
      <c r="P22" s="149">
        <v>-1740168</v>
      </c>
      <c r="Q22" s="149">
        <v>-1652396</v>
      </c>
      <c r="R22" s="147">
        <v>-1429707</v>
      </c>
      <c r="S22" s="147">
        <v>-1631160</v>
      </c>
    </row>
    <row r="23" spans="1:19" s="146" customFormat="1">
      <c r="A23" s="271" t="s">
        <v>322</v>
      </c>
      <c r="B23" s="147">
        <v>-13777</v>
      </c>
      <c r="C23" s="147">
        <v>-9908</v>
      </c>
      <c r="D23" s="147">
        <v>-7835</v>
      </c>
      <c r="E23" s="147">
        <v>0</v>
      </c>
      <c r="F23" s="147">
        <v>-21940</v>
      </c>
      <c r="G23" s="147">
        <v>-10199</v>
      </c>
      <c r="H23" s="147">
        <v>-5146</v>
      </c>
      <c r="I23" s="147">
        <v>0</v>
      </c>
      <c r="J23" s="147">
        <v>0</v>
      </c>
      <c r="K23" s="145"/>
      <c r="L23" s="149"/>
      <c r="M23" s="149"/>
      <c r="N23" s="149"/>
      <c r="O23" s="149"/>
      <c r="P23" s="149"/>
      <c r="Q23" s="149"/>
      <c r="R23" s="147">
        <v>-31520</v>
      </c>
      <c r="S23" s="147">
        <v>-37285</v>
      </c>
    </row>
    <row r="24" spans="1:19" s="150" customFormat="1" ht="13" thickBot="1">
      <c r="A24" s="270" t="s">
        <v>95</v>
      </c>
      <c r="B24" s="144">
        <v>-101401</v>
      </c>
      <c r="C24" s="144">
        <v>-121615</v>
      </c>
      <c r="D24" s="144">
        <v>-118983</v>
      </c>
      <c r="E24" s="144">
        <v>-120525</v>
      </c>
      <c r="F24" s="144">
        <v>-107883</v>
      </c>
      <c r="G24" s="144">
        <v>-123576</v>
      </c>
      <c r="H24" s="144">
        <v>-150159</v>
      </c>
      <c r="I24" s="144">
        <v>-169547</v>
      </c>
      <c r="J24" s="144">
        <v>-141229</v>
      </c>
      <c r="K24" s="148"/>
      <c r="L24" s="151">
        <v>-222221</v>
      </c>
      <c r="M24" s="151">
        <v>-332882</v>
      </c>
      <c r="N24" s="151">
        <v>-426872</v>
      </c>
      <c r="O24" s="151">
        <v>-364663</v>
      </c>
      <c r="P24" s="151">
        <v>-427344</v>
      </c>
      <c r="Q24" s="151">
        <v>-402054</v>
      </c>
      <c r="R24" s="144">
        <v>-462524</v>
      </c>
      <c r="S24" s="144">
        <v>-551165</v>
      </c>
    </row>
    <row r="25" spans="1:19" s="146" customFormat="1" ht="13" thickBot="1">
      <c r="A25" s="271" t="s">
        <v>92</v>
      </c>
      <c r="B25" s="372">
        <v>-1.5453947614072707E-2</v>
      </c>
      <c r="C25" s="372">
        <v>-1.8008550340943032E-2</v>
      </c>
      <c r="D25" s="372">
        <v>-1.6039195148730871E-2</v>
      </c>
      <c r="E25" s="372">
        <v>-1.5897839120595249E-2</v>
      </c>
      <c r="F25" s="372">
        <v>-1.5464524896217977E-2</v>
      </c>
      <c r="G25" s="372">
        <v>-1.7773497502597504E-2</v>
      </c>
      <c r="H25" s="391">
        <v>-1.8839850916265739E-2</v>
      </c>
      <c r="I25" s="391">
        <v>-2.0454085104735092E-2</v>
      </c>
      <c r="J25" s="391">
        <v>-1.9190678397934573E-2</v>
      </c>
      <c r="K25" s="145"/>
      <c r="L25" s="372">
        <v>-1.4E-2</v>
      </c>
      <c r="M25" s="372">
        <v>-1.4999999999999999E-2</v>
      </c>
      <c r="N25" s="372">
        <v>-1.7000000000000001E-2</v>
      </c>
      <c r="O25" s="372">
        <v>-1.4E-2</v>
      </c>
      <c r="P25" s="372">
        <v>-1.4999999999999999E-2</v>
      </c>
      <c r="Q25" s="372">
        <v>-1.4E-2</v>
      </c>
      <c r="R25" s="372">
        <v>-1.6E-2</v>
      </c>
      <c r="S25" s="372">
        <v>-1.7999999999999999E-2</v>
      </c>
    </row>
    <row r="26" spans="1:19" s="146" customFormat="1" ht="6" customHeight="1">
      <c r="A26" s="263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9"/>
      <c r="M26" s="149"/>
      <c r="N26" s="149"/>
      <c r="O26" s="149"/>
      <c r="P26" s="149"/>
      <c r="Q26" s="149"/>
    </row>
    <row r="27" spans="1:19" s="146" customFormat="1" ht="13" thickBot="1">
      <c r="A27" s="270" t="s">
        <v>96</v>
      </c>
      <c r="B27" s="144">
        <v>232266</v>
      </c>
      <c r="C27" s="144">
        <v>211359</v>
      </c>
      <c r="D27" s="144">
        <v>555007</v>
      </c>
      <c r="E27" s="144">
        <v>-26265</v>
      </c>
      <c r="F27" s="144">
        <v>230889</v>
      </c>
      <c r="G27" s="144">
        <v>-689743</v>
      </c>
      <c r="H27" s="144">
        <v>75143</v>
      </c>
      <c r="I27" s="144">
        <v>140351</v>
      </c>
      <c r="J27" s="144">
        <v>235039</v>
      </c>
      <c r="K27" s="145"/>
      <c r="L27" s="144">
        <v>377637</v>
      </c>
      <c r="M27" s="144">
        <v>1874146</v>
      </c>
      <c r="N27" s="144">
        <v>2394866</v>
      </c>
      <c r="O27" s="144">
        <v>1729409</v>
      </c>
      <c r="P27" s="144">
        <v>2341520</v>
      </c>
      <c r="Q27" s="144">
        <v>3890859</v>
      </c>
      <c r="R27" s="144">
        <v>972367</v>
      </c>
      <c r="S27" s="144">
        <v>-243360</v>
      </c>
    </row>
    <row r="28" spans="1:19" s="146" customFormat="1" ht="13" thickBot="1">
      <c r="A28" s="271" t="s">
        <v>92</v>
      </c>
      <c r="B28" s="372">
        <v>3.539833528791838E-2</v>
      </c>
      <c r="C28" s="372">
        <v>3.129769511582764E-2</v>
      </c>
      <c r="D28" s="372">
        <v>7.4816281165474674E-2</v>
      </c>
      <c r="E28" s="372">
        <v>-3.4644824269025867E-3</v>
      </c>
      <c r="F28" s="372">
        <v>3.3096861310520399E-2</v>
      </c>
      <c r="G28" s="372">
        <v>-9.9203287757607561E-2</v>
      </c>
      <c r="H28" s="391">
        <v>9.4278925499034789E-3</v>
      </c>
      <c r="I28" s="391">
        <v>1.6931890853478238E-2</v>
      </c>
      <c r="J28" s="391">
        <v>3.1937901280701161E-2</v>
      </c>
      <c r="K28" s="145"/>
      <c r="L28" s="372">
        <v>2.4E-2</v>
      </c>
      <c r="M28" s="372">
        <v>8.3000000000000004E-2</v>
      </c>
      <c r="N28" s="372">
        <v>9.2999999999999999E-2</v>
      </c>
      <c r="O28" s="372">
        <v>6.7000000000000004E-2</v>
      </c>
      <c r="P28" s="372">
        <v>8.4000000000000005E-2</v>
      </c>
      <c r="Q28" s="372">
        <v>0.13400000000000001</v>
      </c>
      <c r="R28" s="372">
        <v>3.4000000000000002E-2</v>
      </c>
      <c r="S28" s="372">
        <v>-8.0000000000000002E-3</v>
      </c>
    </row>
    <row r="29" spans="1:19" s="146" customFormat="1" ht="6.75" customHeight="1">
      <c r="A29" s="263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9"/>
      <c r="M29" s="149"/>
      <c r="N29" s="149"/>
      <c r="O29" s="149"/>
      <c r="P29" s="149"/>
      <c r="Q29" s="149"/>
    </row>
    <row r="30" spans="1:19" s="150" customFormat="1">
      <c r="A30" s="270" t="s">
        <v>97</v>
      </c>
      <c r="B30" s="156">
        <v>-79384</v>
      </c>
      <c r="C30" s="156">
        <v>-126636</v>
      </c>
      <c r="D30" s="156">
        <v>-28256</v>
      </c>
      <c r="E30" s="156">
        <v>-97290</v>
      </c>
      <c r="F30" s="156">
        <v>11499</v>
      </c>
      <c r="G30" s="156">
        <v>-65365</v>
      </c>
      <c r="H30" s="156">
        <v>-64054</v>
      </c>
      <c r="I30" s="156">
        <v>137231</v>
      </c>
      <c r="J30" s="156">
        <v>-76676</v>
      </c>
      <c r="K30" s="148"/>
      <c r="L30" s="151">
        <v>-302799</v>
      </c>
      <c r="M30" s="151">
        <v>-393901</v>
      </c>
      <c r="N30" s="151">
        <v>-402715</v>
      </c>
      <c r="O30" s="151">
        <v>-391844</v>
      </c>
      <c r="P30" s="151">
        <v>-458115</v>
      </c>
      <c r="Q30" s="151">
        <v>-438110</v>
      </c>
      <c r="R30" s="144">
        <v>-331566</v>
      </c>
      <c r="S30" s="144">
        <v>19311</v>
      </c>
    </row>
    <row r="31" spans="1:19" s="146" customFormat="1" ht="6" customHeight="1">
      <c r="A31" s="263"/>
      <c r="B31" s="153"/>
      <c r="C31" s="153"/>
      <c r="D31" s="153"/>
      <c r="E31" s="153"/>
      <c r="F31" s="153"/>
      <c r="G31" s="153"/>
      <c r="H31" s="153"/>
      <c r="I31" s="153"/>
      <c r="J31" s="153"/>
      <c r="K31" s="145"/>
      <c r="L31" s="149"/>
      <c r="M31" s="149"/>
      <c r="N31" s="149"/>
      <c r="O31" s="149"/>
      <c r="P31" s="149"/>
      <c r="Q31" s="149"/>
    </row>
    <row r="32" spans="1:19" s="150" customFormat="1">
      <c r="A32" s="270" t="s">
        <v>98</v>
      </c>
      <c r="B32" s="144">
        <v>7533</v>
      </c>
      <c r="C32" s="144">
        <v>6161</v>
      </c>
      <c r="D32" s="144">
        <v>3062</v>
      </c>
      <c r="E32" s="144">
        <v>5627</v>
      </c>
      <c r="F32" s="144">
        <v>5516</v>
      </c>
      <c r="G32" s="144">
        <v>3347</v>
      </c>
      <c r="H32" s="144">
        <v>5430</v>
      </c>
      <c r="I32" s="144">
        <v>3422</v>
      </c>
      <c r="J32" s="144">
        <v>-165</v>
      </c>
      <c r="K32" s="148"/>
      <c r="L32" s="151">
        <v>2511</v>
      </c>
      <c r="M32" s="151">
        <v>4335</v>
      </c>
      <c r="N32" s="151">
        <v>8978</v>
      </c>
      <c r="O32" s="151">
        <v>22438</v>
      </c>
      <c r="P32" s="151">
        <v>12908</v>
      </c>
      <c r="Q32" s="151">
        <v>25570</v>
      </c>
      <c r="R32" s="144">
        <v>22383</v>
      </c>
      <c r="S32" s="144">
        <v>17715</v>
      </c>
    </row>
    <row r="33" spans="1:19" s="146" customFormat="1" ht="6.75" customHeight="1">
      <c r="A33" s="263"/>
      <c r="B33" s="153"/>
      <c r="C33" s="153"/>
      <c r="D33" s="153"/>
      <c r="E33" s="153"/>
      <c r="F33" s="153"/>
      <c r="G33" s="153"/>
      <c r="H33" s="153"/>
      <c r="I33" s="153"/>
      <c r="J33" s="153"/>
      <c r="K33" s="145"/>
      <c r="L33" s="149"/>
      <c r="M33" s="149"/>
      <c r="N33" s="149"/>
      <c r="O33" s="149"/>
      <c r="P33" s="149"/>
      <c r="Q33" s="149"/>
    </row>
    <row r="34" spans="1:19" s="146" customFormat="1" ht="13" thickBot="1">
      <c r="A34" s="270" t="s">
        <v>99</v>
      </c>
      <c r="B34" s="144">
        <v>160415</v>
      </c>
      <c r="C34" s="144">
        <v>90884</v>
      </c>
      <c r="D34" s="144">
        <v>529813</v>
      </c>
      <c r="E34" s="144">
        <v>-117928</v>
      </c>
      <c r="F34" s="144">
        <v>247904</v>
      </c>
      <c r="G34" s="144">
        <v>-751761</v>
      </c>
      <c r="H34" s="144">
        <v>16519</v>
      </c>
      <c r="I34" s="144">
        <v>281004</v>
      </c>
      <c r="J34" s="144">
        <v>158198</v>
      </c>
      <c r="K34" s="145"/>
      <c r="L34" s="144">
        <v>77349</v>
      </c>
      <c r="M34" s="144">
        <v>1484580</v>
      </c>
      <c r="N34" s="144">
        <v>2001129</v>
      </c>
      <c r="O34" s="144">
        <v>1360003</v>
      </c>
      <c r="P34" s="144">
        <v>1896313</v>
      </c>
      <c r="Q34" s="144">
        <v>3478319</v>
      </c>
      <c r="R34" s="144">
        <v>663184</v>
      </c>
      <c r="S34" s="144">
        <v>-206334</v>
      </c>
    </row>
    <row r="35" spans="1:19" s="146" customFormat="1" ht="13" thickBot="1">
      <c r="A35" s="271" t="s">
        <v>92</v>
      </c>
      <c r="B35" s="372">
        <v>2.4447934502731465E-2</v>
      </c>
      <c r="C35" s="372">
        <v>1.3457954110810891E-2</v>
      </c>
      <c r="D35" s="372">
        <v>7.1420069247998014E-2</v>
      </c>
      <c r="E35" s="372">
        <v>-1.5555282072711526E-2</v>
      </c>
      <c r="F35" s="372">
        <v>3.5535882204536594E-2</v>
      </c>
      <c r="G35" s="372">
        <v>-0.10812311659262482</v>
      </c>
      <c r="H35" s="391">
        <v>2.0725730544675562E-3</v>
      </c>
      <c r="I35" s="391">
        <v>3.3900214871221433E-2</v>
      </c>
      <c r="J35" s="391">
        <v>2.1496484016713658E-2</v>
      </c>
      <c r="K35" s="145"/>
      <c r="L35" s="372">
        <v>5.0000000000000001E-3</v>
      </c>
      <c r="M35" s="372">
        <v>6.5000000000000002E-2</v>
      </c>
      <c r="N35" s="372">
        <v>7.8E-2</v>
      </c>
      <c r="O35" s="372">
        <v>5.1999999999999998E-2</v>
      </c>
      <c r="P35" s="372">
        <v>6.8000000000000005E-2</v>
      </c>
      <c r="Q35" s="372">
        <v>0.12</v>
      </c>
      <c r="R35" s="372">
        <v>2.3E-2</v>
      </c>
      <c r="S35" s="372">
        <v>-7.0000000000000001E-3</v>
      </c>
    </row>
    <row r="36" spans="1:19" s="146" customFormat="1" ht="8.25" customHeight="1">
      <c r="A36" s="260"/>
      <c r="B36" s="153"/>
      <c r="C36" s="153"/>
      <c r="D36" s="153"/>
      <c r="E36" s="153"/>
      <c r="F36" s="153"/>
      <c r="G36" s="153"/>
      <c r="H36" s="153"/>
      <c r="I36" s="153"/>
      <c r="J36" s="153"/>
      <c r="K36" s="145"/>
      <c r="L36" s="149"/>
      <c r="M36" s="149"/>
      <c r="N36" s="149"/>
      <c r="O36" s="149"/>
      <c r="P36" s="149"/>
      <c r="Q36" s="149"/>
    </row>
    <row r="37" spans="1:19" s="146" customFormat="1">
      <c r="A37" s="270" t="s">
        <v>100</v>
      </c>
      <c r="B37" s="144">
        <v>-403219</v>
      </c>
      <c r="C37" s="144">
        <v>-664374</v>
      </c>
      <c r="D37" s="144">
        <v>-304623</v>
      </c>
      <c r="E37" s="144">
        <v>-509542</v>
      </c>
      <c r="F37" s="144">
        <v>-415636</v>
      </c>
      <c r="G37" s="144">
        <v>-607835</v>
      </c>
      <c r="H37" s="144">
        <v>-861025</v>
      </c>
      <c r="I37" s="144">
        <v>-356978</v>
      </c>
      <c r="J37" s="144">
        <v>-448265</v>
      </c>
      <c r="L37" s="151">
        <v>262490</v>
      </c>
      <c r="M37" s="151">
        <v>-483126</v>
      </c>
      <c r="N37" s="151">
        <v>-479523</v>
      </c>
      <c r="O37" s="151">
        <v>-570602</v>
      </c>
      <c r="P37" s="151">
        <v>-747536</v>
      </c>
      <c r="Q37" s="151">
        <v>-990698</v>
      </c>
      <c r="R37" s="144">
        <v>-1881758</v>
      </c>
      <c r="S37" s="144">
        <v>-2241474</v>
      </c>
    </row>
    <row r="38" spans="1:19" s="146" customFormat="1">
      <c r="A38" s="271" t="s">
        <v>101</v>
      </c>
      <c r="B38" s="177">
        <v>4273</v>
      </c>
      <c r="C38" s="177">
        <v>-1434722</v>
      </c>
      <c r="D38" s="177">
        <v>-1243469</v>
      </c>
      <c r="E38" s="177">
        <v>-1034137</v>
      </c>
      <c r="F38" s="177">
        <v>-433215</v>
      </c>
      <c r="G38" s="177">
        <v>-1789736</v>
      </c>
      <c r="H38" s="177">
        <v>-1095003</v>
      </c>
      <c r="I38" s="177">
        <v>-1052166</v>
      </c>
      <c r="J38" s="177">
        <v>-747866</v>
      </c>
      <c r="L38" s="149">
        <v>-2517074</v>
      </c>
      <c r="M38" s="149">
        <v>-1363317</v>
      </c>
      <c r="N38" s="149">
        <v>-1325320</v>
      </c>
      <c r="O38" s="149">
        <v>-1556506</v>
      </c>
      <c r="P38" s="149">
        <v>-2056624</v>
      </c>
      <c r="Q38" s="149">
        <v>-2923726</v>
      </c>
      <c r="R38" s="147">
        <v>-3708055</v>
      </c>
      <c r="S38" s="147">
        <v>-4657037</v>
      </c>
    </row>
    <row r="39" spans="1:19" s="146" customFormat="1">
      <c r="A39" s="271" t="s">
        <v>102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L39" s="149"/>
      <c r="M39" s="149"/>
      <c r="N39" s="149"/>
      <c r="O39" s="149"/>
      <c r="P39" s="149"/>
      <c r="Q39" s="149">
        <v>0</v>
      </c>
      <c r="R39" s="147">
        <v>0</v>
      </c>
      <c r="S39" s="147">
        <v>0</v>
      </c>
    </row>
    <row r="40" spans="1:19" s="146" customFormat="1">
      <c r="A40" s="271" t="s">
        <v>103</v>
      </c>
      <c r="B40" s="177">
        <v>-416818</v>
      </c>
      <c r="C40" s="177">
        <v>739728</v>
      </c>
      <c r="D40" s="177">
        <v>892718</v>
      </c>
      <c r="E40" s="177">
        <v>410849</v>
      </c>
      <c r="F40" s="177">
        <v>-12826</v>
      </c>
      <c r="G40" s="177">
        <v>1145549</v>
      </c>
      <c r="H40" s="177">
        <v>587652</v>
      </c>
      <c r="I40" s="177">
        <v>695188</v>
      </c>
      <c r="J40" s="177">
        <v>299601</v>
      </c>
      <c r="L40" s="149">
        <v>2779564</v>
      </c>
      <c r="M40" s="149">
        <v>880191</v>
      </c>
      <c r="N40" s="149">
        <v>845797</v>
      </c>
      <c r="O40" s="149">
        <v>985904</v>
      </c>
      <c r="P40" s="149">
        <v>1309088</v>
      </c>
      <c r="Q40" s="149">
        <v>1933028</v>
      </c>
      <c r="R40" s="147">
        <v>1626477</v>
      </c>
      <c r="S40" s="147">
        <v>2415563</v>
      </c>
    </row>
    <row r="41" spans="1:19" s="146" customFormat="1" ht="8.25" customHeight="1">
      <c r="A41" s="261"/>
      <c r="B41" s="223"/>
      <c r="C41" s="223"/>
      <c r="D41" s="223"/>
      <c r="E41" s="223"/>
      <c r="F41" s="223"/>
      <c r="G41" s="223"/>
      <c r="H41" s="223"/>
      <c r="I41" s="223"/>
      <c r="J41" s="223"/>
      <c r="L41" s="149"/>
      <c r="M41" s="149"/>
      <c r="N41" s="149"/>
      <c r="O41" s="149"/>
      <c r="P41" s="149"/>
      <c r="Q41" s="149"/>
    </row>
    <row r="42" spans="1:19" s="146" customFormat="1" ht="13" thickBot="1">
      <c r="A42" s="270" t="s">
        <v>104</v>
      </c>
      <c r="B42" s="144">
        <v>-242804</v>
      </c>
      <c r="C42" s="144">
        <v>-573490</v>
      </c>
      <c r="D42" s="144">
        <v>225190</v>
      </c>
      <c r="E42" s="144">
        <v>-627470</v>
      </c>
      <c r="F42" s="144">
        <v>-167732</v>
      </c>
      <c r="G42" s="144">
        <v>-1359596</v>
      </c>
      <c r="H42" s="144">
        <v>-844506</v>
      </c>
      <c r="I42" s="144">
        <v>-75974</v>
      </c>
      <c r="J42" s="144">
        <v>-290067</v>
      </c>
      <c r="K42" s="145"/>
      <c r="L42" s="144">
        <v>339839</v>
      </c>
      <c r="M42" s="144">
        <v>1001454</v>
      </c>
      <c r="N42" s="144">
        <v>1521606</v>
      </c>
      <c r="O42" s="144">
        <v>789401</v>
      </c>
      <c r="P42" s="144">
        <v>1148777</v>
      </c>
      <c r="Q42" s="144">
        <v>2487621</v>
      </c>
      <c r="R42" s="144">
        <v>-1218574</v>
      </c>
      <c r="S42" s="144">
        <v>-2447808</v>
      </c>
    </row>
    <row r="43" spans="1:19" s="146" customFormat="1" ht="13" thickBot="1">
      <c r="A43" s="271" t="s">
        <v>92</v>
      </c>
      <c r="B43" s="372">
        <v>-3.7004371717116298E-2</v>
      </c>
      <c r="C43" s="372">
        <v>-8.492146145646029E-2</v>
      </c>
      <c r="D43" s="372">
        <v>3.0356154707333858E-2</v>
      </c>
      <c r="E43" s="372">
        <v>-8.2766373059530399E-2</v>
      </c>
      <c r="F43" s="372">
        <v>-2.4043599917433087E-2</v>
      </c>
      <c r="G43" s="372">
        <v>-0.19554586740581956</v>
      </c>
      <c r="H43" s="391">
        <v>-0.10595680004456552</v>
      </c>
      <c r="I43" s="391">
        <v>-9.1654742445878949E-3</v>
      </c>
      <c r="J43" s="391">
        <v>-3.9415293678024252E-2</v>
      </c>
      <c r="K43" s="145"/>
      <c r="L43" s="372">
        <v>2.1000000000000001E-2</v>
      </c>
      <c r="M43" s="372">
        <v>4.3999999999999997E-2</v>
      </c>
      <c r="N43" s="372">
        <v>5.8999999999999997E-2</v>
      </c>
      <c r="O43" s="372">
        <v>0.03</v>
      </c>
      <c r="P43" s="372">
        <v>4.1000000000000002E-2</v>
      </c>
      <c r="Q43" s="372">
        <v>8.5999999999999993E-2</v>
      </c>
      <c r="R43" s="372">
        <v>-4.2999999999999997E-2</v>
      </c>
      <c r="S43" s="372">
        <v>-8.1000000000000003E-2</v>
      </c>
    </row>
    <row r="44" spans="1:19" s="150" customFormat="1" ht="13" thickBot="1">
      <c r="A44" s="270" t="s">
        <v>105</v>
      </c>
      <c r="B44" s="144">
        <v>48437</v>
      </c>
      <c r="C44" s="144">
        <v>397982</v>
      </c>
      <c r="D44" s="144">
        <v>-94422</v>
      </c>
      <c r="E44" s="144">
        <v>-100188</v>
      </c>
      <c r="F44" s="144">
        <v>86495</v>
      </c>
      <c r="G44" s="144">
        <v>32561</v>
      </c>
      <c r="H44" s="144">
        <v>-174442</v>
      </c>
      <c r="I44" s="144">
        <v>388688</v>
      </c>
      <c r="J44" s="144">
        <v>176789</v>
      </c>
      <c r="K44" s="148"/>
      <c r="L44" s="149">
        <v>-221248</v>
      </c>
      <c r="M44" s="149">
        <v>-196458</v>
      </c>
      <c r="N44" s="149">
        <v>-156517</v>
      </c>
      <c r="O44" s="151">
        <v>15290</v>
      </c>
      <c r="P44" s="151">
        <v>-129119</v>
      </c>
      <c r="Q44" s="151">
        <v>-352566</v>
      </c>
      <c r="R44" s="144">
        <v>251809</v>
      </c>
      <c r="S44" s="144">
        <v>333302</v>
      </c>
    </row>
    <row r="45" spans="1:19" s="146" customFormat="1" ht="13" thickBot="1">
      <c r="A45" s="271" t="s">
        <v>106</v>
      </c>
      <c r="B45" s="372">
        <v>0</v>
      </c>
      <c r="C45" s="372">
        <v>0</v>
      </c>
      <c r="D45" s="372">
        <v>0</v>
      </c>
      <c r="E45" s="372">
        <v>0.16</v>
      </c>
      <c r="F45" s="372">
        <v>-0.51600000000000001</v>
      </c>
      <c r="G45" s="372">
        <v>0</v>
      </c>
      <c r="H45" s="391">
        <v>0</v>
      </c>
      <c r="I45" s="391">
        <v>0</v>
      </c>
      <c r="J45" s="391">
        <v>0</v>
      </c>
      <c r="K45" s="145"/>
      <c r="L45" s="372">
        <v>-0.65100000000000002</v>
      </c>
      <c r="M45" s="372">
        <v>-0.19600000000000001</v>
      </c>
      <c r="N45" s="372">
        <v>-0.10299999999999999</v>
      </c>
      <c r="O45" s="372">
        <v>1.9E-2</v>
      </c>
      <c r="P45" s="372">
        <v>-0.112</v>
      </c>
      <c r="Q45" s="372">
        <v>-0.14199999999999999</v>
      </c>
      <c r="R45" s="372">
        <v>-0.20699999999999999</v>
      </c>
      <c r="S45" s="372">
        <v>-0.27400000000000002</v>
      </c>
    </row>
    <row r="46" spans="1:19" s="146" customFormat="1" ht="6" customHeight="1">
      <c r="A46" s="264"/>
      <c r="B46" s="155"/>
      <c r="C46" s="155"/>
      <c r="D46" s="155"/>
      <c r="E46" s="155"/>
      <c r="F46" s="155"/>
      <c r="G46" s="155"/>
      <c r="H46" s="155"/>
      <c r="I46" s="155"/>
      <c r="J46" s="155"/>
      <c r="K46" s="145"/>
      <c r="L46" s="149"/>
      <c r="M46" s="149"/>
      <c r="N46" s="149"/>
      <c r="O46" s="149"/>
      <c r="P46" s="149"/>
      <c r="Q46" s="149"/>
    </row>
    <row r="47" spans="1:19" s="146" customFormat="1">
      <c r="A47" s="270" t="s">
        <v>107</v>
      </c>
      <c r="B47" s="144">
        <v>-190456</v>
      </c>
      <c r="C47" s="144">
        <v>-166240</v>
      </c>
      <c r="D47" s="144">
        <v>125375</v>
      </c>
      <c r="E47" s="144">
        <v>-752924</v>
      </c>
      <c r="F47" s="144">
        <v>-101200</v>
      </c>
      <c r="G47" s="144">
        <v>-1344537</v>
      </c>
      <c r="H47" s="144">
        <v>-1007387</v>
      </c>
      <c r="I47" s="144">
        <v>338156</v>
      </c>
      <c r="J47" s="144">
        <v>-112063</v>
      </c>
      <c r="K47" s="145"/>
      <c r="L47" s="144">
        <v>118591</v>
      </c>
      <c r="M47" s="144">
        <v>804996</v>
      </c>
      <c r="N47" s="144">
        <v>1365089</v>
      </c>
      <c r="O47" s="144">
        <v>804691</v>
      </c>
      <c r="P47" s="144">
        <v>1019658</v>
      </c>
      <c r="Q47" s="144">
        <v>2135055</v>
      </c>
      <c r="R47" s="144">
        <v>-966765</v>
      </c>
      <c r="S47" s="144">
        <v>-2114506</v>
      </c>
    </row>
    <row r="48" spans="1:19" s="146" customFormat="1" ht="6" customHeight="1">
      <c r="A48" s="263"/>
      <c r="B48" s="147"/>
      <c r="C48" s="147"/>
      <c r="D48" s="147"/>
      <c r="E48" s="147"/>
      <c r="F48" s="147"/>
      <c r="G48" s="147"/>
      <c r="H48" s="147"/>
      <c r="I48" s="147"/>
      <c r="J48" s="147"/>
      <c r="K48" s="145"/>
      <c r="L48" s="149"/>
      <c r="M48" s="149"/>
      <c r="N48" s="149"/>
      <c r="O48" s="149"/>
      <c r="P48" s="149"/>
      <c r="Q48" s="149"/>
    </row>
    <row r="49" spans="1:19" s="150" customFormat="1">
      <c r="A49" s="270" t="s">
        <v>108</v>
      </c>
      <c r="B49" s="144">
        <v>-3911</v>
      </c>
      <c r="C49" s="144">
        <v>-9268</v>
      </c>
      <c r="D49" s="144">
        <v>5393</v>
      </c>
      <c r="E49" s="144">
        <v>25266</v>
      </c>
      <c r="F49" s="144">
        <v>19963</v>
      </c>
      <c r="G49" s="144">
        <v>17502</v>
      </c>
      <c r="H49" s="144">
        <v>-11561</v>
      </c>
      <c r="I49" s="144">
        <v>-25442</v>
      </c>
      <c r="J49" s="144">
        <v>-1215</v>
      </c>
      <c r="K49" s="148"/>
      <c r="L49" s="151">
        <v>4424</v>
      </c>
      <c r="M49" s="151">
        <v>-890</v>
      </c>
      <c r="N49" s="149">
        <v>2320</v>
      </c>
      <c r="O49" s="151">
        <v>-7440</v>
      </c>
      <c r="P49" s="151">
        <v>-4407</v>
      </c>
      <c r="Q49" s="151">
        <v>159</v>
      </c>
      <c r="R49" s="144">
        <v>17480</v>
      </c>
      <c r="S49" s="144">
        <v>462</v>
      </c>
    </row>
    <row r="50" spans="1:19" s="150" customFormat="1" ht="6.75" customHeight="1">
      <c r="A50" s="270"/>
      <c r="B50" s="144"/>
      <c r="C50" s="144"/>
      <c r="D50" s="144"/>
      <c r="E50" s="144"/>
      <c r="F50" s="144"/>
      <c r="G50" s="144"/>
      <c r="H50" s="144"/>
      <c r="I50" s="144"/>
      <c r="J50" s="144"/>
      <c r="K50" s="148"/>
      <c r="L50" s="149"/>
      <c r="M50" s="149"/>
      <c r="N50" s="149"/>
      <c r="O50" s="149"/>
      <c r="P50" s="149"/>
      <c r="Q50" s="149"/>
    </row>
    <row r="51" spans="1:19" s="150" customFormat="1">
      <c r="A51" s="270" t="s">
        <v>109</v>
      </c>
      <c r="B51" s="144">
        <v>-194367</v>
      </c>
      <c r="C51" s="144">
        <v>-175508</v>
      </c>
      <c r="D51" s="144">
        <v>130768</v>
      </c>
      <c r="E51" s="144">
        <v>-727658</v>
      </c>
      <c r="F51" s="144">
        <v>-81237</v>
      </c>
      <c r="G51" s="144">
        <v>-1327035</v>
      </c>
      <c r="H51" s="144">
        <v>-1018948</v>
      </c>
      <c r="I51" s="144">
        <v>312714</v>
      </c>
      <c r="J51" s="144">
        <v>-113278</v>
      </c>
      <c r="K51" s="144"/>
      <c r="L51" s="144">
        <v>123015</v>
      </c>
      <c r="M51" s="144">
        <v>804106</v>
      </c>
      <c r="N51" s="144">
        <v>1367409</v>
      </c>
      <c r="O51" s="144">
        <v>797251</v>
      </c>
      <c r="P51" s="144">
        <v>1015251</v>
      </c>
      <c r="Q51" s="144">
        <v>2135214</v>
      </c>
      <c r="R51" s="144">
        <v>-966765</v>
      </c>
      <c r="S51" s="144">
        <v>-2114506</v>
      </c>
    </row>
    <row r="52" spans="1:19" s="150" customFormat="1">
      <c r="A52" s="271" t="s">
        <v>0</v>
      </c>
      <c r="B52" s="155">
        <v>-2.9622365025043836E-2</v>
      </c>
      <c r="C52" s="155">
        <v>-2.5988937657675695E-2</v>
      </c>
      <c r="D52" s="155">
        <v>1.7627841550551242E-2</v>
      </c>
      <c r="E52" s="155">
        <v>-9.5981662051973435E-2</v>
      </c>
      <c r="F52" s="155">
        <v>-1.1644945070067201E-2</v>
      </c>
      <c r="G52" s="155">
        <v>-0.19086273433643652</v>
      </c>
      <c r="H52" s="155">
        <v>-0.12784334213351942</v>
      </c>
      <c r="I52" s="155">
        <v>3.7725697119041501E-2</v>
      </c>
      <c r="J52" s="155">
        <v>-1.5392601148214832E-2</v>
      </c>
      <c r="K52" s="148"/>
      <c r="L52" s="155">
        <v>8.0000000000000002E-3</v>
      </c>
      <c r="M52" s="155">
        <v>3.5000000000000003E-2</v>
      </c>
      <c r="N52" s="155">
        <v>5.2999999999999999E-2</v>
      </c>
      <c r="O52" s="155">
        <v>3.1E-2</v>
      </c>
      <c r="P52" s="155">
        <v>3.6999999999999998E-2</v>
      </c>
      <c r="Q52" s="158">
        <v>7.3999999999999996E-2</v>
      </c>
      <c r="R52" s="155">
        <v>-3.4000000000000002E-2</v>
      </c>
      <c r="S52" s="155">
        <v>-7.0000000000000007E-2</v>
      </c>
    </row>
    <row r="53" spans="1:19" s="150" customFormat="1">
      <c r="A53" s="270" t="s">
        <v>110</v>
      </c>
      <c r="B53" s="144">
        <v>-91367</v>
      </c>
      <c r="C53" s="144">
        <v>9196</v>
      </c>
      <c r="D53" s="144">
        <v>6819</v>
      </c>
      <c r="E53" s="144">
        <v>-56737</v>
      </c>
      <c r="F53" s="144">
        <v>19054</v>
      </c>
      <c r="G53" s="144">
        <v>-139236</v>
      </c>
      <c r="H53" s="144">
        <v>206495</v>
      </c>
      <c r="I53" s="144">
        <v>-2438053</v>
      </c>
      <c r="J53" s="144">
        <v>-899053</v>
      </c>
      <c r="K53" s="148"/>
      <c r="L53" s="149">
        <v>0</v>
      </c>
      <c r="M53" s="149"/>
      <c r="N53" s="149">
        <v>0</v>
      </c>
      <c r="O53" s="151">
        <v>-27249</v>
      </c>
      <c r="P53" s="151">
        <v>47179</v>
      </c>
      <c r="Q53" s="151">
        <v>89822</v>
      </c>
      <c r="R53" s="144">
        <v>-132089</v>
      </c>
      <c r="S53" s="144">
        <v>-2351740</v>
      </c>
    </row>
    <row r="54" spans="1:19" s="146" customFormat="1" ht="13" thickBot="1">
      <c r="A54" s="270" t="s">
        <v>111</v>
      </c>
      <c r="B54" s="144">
        <v>-194367</v>
      </c>
      <c r="C54" s="144">
        <v>-175508</v>
      </c>
      <c r="D54" s="144">
        <v>130768</v>
      </c>
      <c r="E54" s="144">
        <v>-727658</v>
      </c>
      <c r="F54" s="144">
        <v>-81237</v>
      </c>
      <c r="G54" s="144">
        <v>-1327035</v>
      </c>
      <c r="H54" s="144">
        <v>-1018948</v>
      </c>
      <c r="I54" s="144">
        <v>312714</v>
      </c>
      <c r="J54" s="144">
        <v>-113278</v>
      </c>
      <c r="K54" s="145"/>
      <c r="L54" s="144">
        <v>123015</v>
      </c>
      <c r="M54" s="144">
        <v>804106</v>
      </c>
      <c r="N54" s="144">
        <v>1367409</v>
      </c>
      <c r="O54" s="144">
        <v>770002</v>
      </c>
      <c r="P54" s="144">
        <v>1062430</v>
      </c>
      <c r="Q54" s="144">
        <v>2225036</v>
      </c>
      <c r="R54" s="144">
        <v>-966765</v>
      </c>
      <c r="S54" s="144">
        <v>-2114506</v>
      </c>
    </row>
    <row r="55" spans="1:19" s="146" customFormat="1" ht="13" thickBot="1">
      <c r="A55" s="271" t="s">
        <v>92</v>
      </c>
      <c r="B55" s="372">
        <v>-2.9622365025043836E-2</v>
      </c>
      <c r="C55" s="372">
        <v>-2.5988937657675695E-2</v>
      </c>
      <c r="D55" s="372">
        <v>1.7627841550551242E-2</v>
      </c>
      <c r="E55" s="372">
        <v>-9.5981662051973435E-2</v>
      </c>
      <c r="F55" s="372">
        <v>-1.1644945070067201E-2</v>
      </c>
      <c r="G55" s="372">
        <v>-0.19086273433643652</v>
      </c>
      <c r="H55" s="391">
        <v>-0.12784334213351942</v>
      </c>
      <c r="I55" s="391">
        <v>3.7725697119041501E-2</v>
      </c>
      <c r="J55" s="391">
        <v>-1.5392601148214832E-2</v>
      </c>
      <c r="K55" s="145"/>
      <c r="L55" s="372">
        <v>8.0000000000000002E-3</v>
      </c>
      <c r="M55" s="372">
        <v>3.5000000000000003E-2</v>
      </c>
      <c r="N55" s="372">
        <v>5.2999999999999999E-2</v>
      </c>
      <c r="O55" s="372">
        <v>2.7E-2</v>
      </c>
      <c r="P55" s="372">
        <v>3.5000000000000003E-2</v>
      </c>
      <c r="Q55" s="372">
        <v>7.0000000000000007E-2</v>
      </c>
      <c r="R55" s="372">
        <v>-3.4000000000000002E-2</v>
      </c>
      <c r="S55" s="372">
        <v>-7.0000000000000007E-2</v>
      </c>
    </row>
    <row r="56" spans="1:19" s="146" customFormat="1">
      <c r="A56" s="270" t="s">
        <v>112</v>
      </c>
      <c r="B56" s="144">
        <v>6561495</v>
      </c>
      <c r="C56" s="144">
        <v>6753181</v>
      </c>
      <c r="D56" s="144">
        <v>7418265</v>
      </c>
      <c r="E56" s="144">
        <v>7581219</v>
      </c>
      <c r="F56" s="144">
        <v>6976160</v>
      </c>
      <c r="G56" s="144">
        <v>6952824</v>
      </c>
      <c r="H56" s="144">
        <v>7970286</v>
      </c>
      <c r="I56" s="144">
        <v>8289151</v>
      </c>
      <c r="J56" s="144">
        <v>7359250</v>
      </c>
      <c r="K56" s="145"/>
      <c r="L56" s="149">
        <v>0</v>
      </c>
      <c r="M56" s="149">
        <v>0</v>
      </c>
      <c r="N56" s="149">
        <v>0</v>
      </c>
      <c r="O56" s="151">
        <v>28517383</v>
      </c>
      <c r="P56" s="151">
        <v>30521246</v>
      </c>
      <c r="Q56" s="151">
        <v>31727249</v>
      </c>
      <c r="R56" s="144">
        <v>28314160</v>
      </c>
      <c r="S56" s="144">
        <v>30188421</v>
      </c>
    </row>
    <row r="57" spans="1:19" s="146" customFormat="1" ht="5.25" customHeight="1">
      <c r="A57" s="270"/>
      <c r="B57" s="144"/>
      <c r="C57" s="144"/>
      <c r="D57" s="144"/>
      <c r="E57" s="144"/>
      <c r="F57" s="144"/>
      <c r="G57" s="144"/>
      <c r="H57" s="144"/>
      <c r="I57" s="144"/>
      <c r="J57" s="144"/>
      <c r="K57" s="145"/>
      <c r="L57" s="149"/>
      <c r="M57" s="149"/>
      <c r="N57" s="149"/>
      <c r="O57" s="151"/>
      <c r="P57" s="151"/>
      <c r="Q57" s="151"/>
    </row>
    <row r="58" spans="1:19" s="146" customFormat="1">
      <c r="A58" s="270" t="s">
        <v>113</v>
      </c>
      <c r="B58" s="144">
        <v>529210</v>
      </c>
      <c r="C58" s="144">
        <v>485652</v>
      </c>
      <c r="D58" s="144">
        <v>972800</v>
      </c>
      <c r="E58" s="144">
        <v>307947</v>
      </c>
      <c r="F58" s="144">
        <v>665202</v>
      </c>
      <c r="G58" s="144">
        <v>-302208</v>
      </c>
      <c r="H58" s="144">
        <v>456727</v>
      </c>
      <c r="I58" s="144">
        <v>721142</v>
      </c>
      <c r="J58" s="144">
        <v>722818</v>
      </c>
      <c r="K58" s="145"/>
      <c r="L58" s="144">
        <v>870731</v>
      </c>
      <c r="M58" s="144">
        <v>2634977.3414799999</v>
      </c>
      <c r="N58" s="144">
        <v>3244388</v>
      </c>
      <c r="O58" s="144">
        <v>2295060.8710599998</v>
      </c>
      <c r="P58" s="144">
        <v>3009256</v>
      </c>
      <c r="Q58" s="144">
        <v>4708887</v>
      </c>
      <c r="R58" s="144">
        <v>2295609</v>
      </c>
      <c r="S58" s="144">
        <v>1540863</v>
      </c>
    </row>
    <row r="59" spans="1:19" s="146" customFormat="1">
      <c r="A59" s="271" t="s">
        <v>92</v>
      </c>
      <c r="B59" s="155">
        <v>8.06538753744383E-2</v>
      </c>
      <c r="C59" s="155">
        <v>7.1914554044975251E-2</v>
      </c>
      <c r="D59" s="155">
        <v>0.13113578444555432</v>
      </c>
      <c r="E59" s="155">
        <v>4.061972091823228E-2</v>
      </c>
      <c r="F59" s="155">
        <v>9.5353604275131301E-2</v>
      </c>
      <c r="G59" s="155">
        <v>-4.3465504088698349E-2</v>
      </c>
      <c r="H59" s="155">
        <v>5.7303715324644559E-2</v>
      </c>
      <c r="I59" s="155">
        <v>8.6998294517737704E-2</v>
      </c>
      <c r="J59" s="155">
        <v>9.8218976118490342E-2</v>
      </c>
      <c r="K59" s="145"/>
      <c r="L59" s="155">
        <v>5.5E-2</v>
      </c>
      <c r="M59" s="155">
        <v>0.11600000000000001</v>
      </c>
      <c r="N59" s="155">
        <v>0.126</v>
      </c>
      <c r="O59" s="155">
        <v>8.7999999999999995E-2</v>
      </c>
      <c r="P59" s="155">
        <v>0.108</v>
      </c>
      <c r="Q59" s="155">
        <v>0.16200000000000001</v>
      </c>
      <c r="R59" s="155">
        <v>8.1000000000000003E-2</v>
      </c>
      <c r="S59" s="155">
        <v>5.0999999999999997E-2</v>
      </c>
    </row>
    <row r="60" spans="1:19" s="146" customFormat="1" ht="6" customHeight="1">
      <c r="A60" s="271"/>
      <c r="B60" s="155"/>
      <c r="C60" s="155"/>
      <c r="D60" s="155"/>
      <c r="E60" s="155"/>
      <c r="F60" s="155"/>
      <c r="G60" s="155"/>
      <c r="H60" s="155"/>
      <c r="I60" s="155"/>
      <c r="J60" s="155"/>
      <c r="K60" s="145"/>
      <c r="L60" s="155"/>
      <c r="M60" s="155"/>
      <c r="N60" s="155"/>
      <c r="O60" s="155"/>
      <c r="P60" s="155"/>
      <c r="Q60" s="155"/>
    </row>
    <row r="61" spans="1:19" s="146" customFormat="1">
      <c r="A61" s="270" t="s">
        <v>114</v>
      </c>
      <c r="B61" s="230">
        <v>0</v>
      </c>
      <c r="C61" s="230">
        <v>0</v>
      </c>
      <c r="D61" s="230">
        <v>0</v>
      </c>
      <c r="E61" s="230">
        <v>0</v>
      </c>
      <c r="F61" s="230">
        <v>0</v>
      </c>
      <c r="G61" s="230">
        <v>0</v>
      </c>
      <c r="H61" s="230">
        <v>0</v>
      </c>
      <c r="I61" s="230">
        <v>0</v>
      </c>
      <c r="J61" s="230">
        <v>0</v>
      </c>
      <c r="K61" s="145"/>
      <c r="L61" s="149">
        <v>0</v>
      </c>
      <c r="M61" s="149">
        <v>0</v>
      </c>
      <c r="N61" s="149">
        <v>0</v>
      </c>
      <c r="O61" s="151">
        <v>-12417</v>
      </c>
      <c r="P61" s="151">
        <v>122069</v>
      </c>
      <c r="Q61" s="151">
        <v>188089</v>
      </c>
      <c r="R61" s="144">
        <v>0</v>
      </c>
      <c r="S61" s="144">
        <v>0</v>
      </c>
    </row>
    <row r="62" spans="1:19" s="146" customFormat="1">
      <c r="A62" s="271" t="s">
        <v>92</v>
      </c>
      <c r="B62" s="212">
        <v>0</v>
      </c>
      <c r="C62" s="212">
        <v>0</v>
      </c>
      <c r="D62" s="212">
        <v>0</v>
      </c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145"/>
      <c r="L62" s="149"/>
      <c r="M62" s="149"/>
      <c r="N62" s="149"/>
      <c r="O62" s="149"/>
      <c r="P62" s="149"/>
      <c r="Q62" s="159">
        <v>6.0000000000000001E-3</v>
      </c>
      <c r="R62" s="155">
        <v>0</v>
      </c>
      <c r="S62" s="155">
        <v>0</v>
      </c>
    </row>
    <row r="63" spans="1:19" s="146" customFormat="1" ht="6" customHeight="1">
      <c r="A63" s="271"/>
      <c r="B63" s="155"/>
      <c r="C63" s="155"/>
      <c r="D63" s="155"/>
      <c r="E63" s="155"/>
      <c r="F63" s="155"/>
      <c r="G63" s="155"/>
      <c r="H63" s="155"/>
      <c r="I63" s="155"/>
      <c r="J63" s="155"/>
      <c r="K63" s="145"/>
      <c r="L63" s="149"/>
      <c r="M63" s="149"/>
      <c r="N63" s="149"/>
      <c r="O63" s="149"/>
      <c r="P63" s="149"/>
      <c r="Q63" s="149"/>
    </row>
    <row r="64" spans="1:19" s="146" customFormat="1" ht="13" thickBot="1">
      <c r="A64" s="270" t="s">
        <v>115</v>
      </c>
      <c r="B64" s="156">
        <v>529210</v>
      </c>
      <c r="C64" s="156">
        <v>485652</v>
      </c>
      <c r="D64" s="156">
        <v>972800</v>
      </c>
      <c r="E64" s="156">
        <v>307947</v>
      </c>
      <c r="F64" s="156">
        <v>665202</v>
      </c>
      <c r="G64" s="156">
        <v>-302208</v>
      </c>
      <c r="H64" s="156">
        <v>456727</v>
      </c>
      <c r="I64" s="156">
        <v>721142</v>
      </c>
      <c r="J64" s="156">
        <v>722818</v>
      </c>
      <c r="K64" s="145"/>
      <c r="L64" s="151">
        <v>870731</v>
      </c>
      <c r="M64" s="151">
        <v>2634977.3414799999</v>
      </c>
      <c r="N64" s="151">
        <v>3244388</v>
      </c>
      <c r="O64" s="151">
        <v>2282643.8710599998</v>
      </c>
      <c r="P64" s="151">
        <v>3131325</v>
      </c>
      <c r="Q64" s="151">
        <v>4896976</v>
      </c>
      <c r="R64" s="144">
        <v>2295609</v>
      </c>
      <c r="S64" s="144">
        <v>1540863</v>
      </c>
    </row>
    <row r="65" spans="1:19" s="146" customFormat="1" ht="13" thickBot="1">
      <c r="A65" s="271" t="s">
        <v>92</v>
      </c>
      <c r="B65" s="372">
        <v>8.06538753744383E-2</v>
      </c>
      <c r="C65" s="372">
        <v>7.1914554044975251E-2</v>
      </c>
      <c r="D65" s="372">
        <v>0.13113578444555432</v>
      </c>
      <c r="E65" s="372">
        <v>4.061972091823228E-2</v>
      </c>
      <c r="F65" s="372">
        <v>9.5353604275131301E-2</v>
      </c>
      <c r="G65" s="372">
        <v>-4.3465504088698349E-2</v>
      </c>
      <c r="H65" s="391">
        <v>5.7303715324644559E-2</v>
      </c>
      <c r="I65" s="391">
        <v>8.6998294517737704E-2</v>
      </c>
      <c r="J65" s="391">
        <v>9.8218976118490342E-2</v>
      </c>
      <c r="K65" s="145"/>
      <c r="L65" s="372">
        <v>5.5E-2</v>
      </c>
      <c r="M65" s="372">
        <v>0.11600000000000001</v>
      </c>
      <c r="N65" s="372">
        <v>0.126</v>
      </c>
      <c r="O65" s="372">
        <v>0.08</v>
      </c>
      <c r="P65" s="372">
        <v>0.10299999999999999</v>
      </c>
      <c r="Q65" s="372">
        <v>0.154</v>
      </c>
      <c r="R65" s="372">
        <v>8.1076358966679571E-2</v>
      </c>
      <c r="S65" s="372">
        <v>5.1041523503332617E-2</v>
      </c>
    </row>
    <row r="66" spans="1:19" s="164" customFormat="1" ht="15" customHeight="1">
      <c r="A66" s="265"/>
      <c r="B66" s="155"/>
      <c r="C66" s="155"/>
      <c r="D66" s="155"/>
      <c r="E66" s="155"/>
      <c r="F66" s="155"/>
      <c r="G66" s="155"/>
      <c r="H66" s="155"/>
      <c r="I66" s="155"/>
      <c r="J66" s="155"/>
      <c r="K66" s="265"/>
      <c r="L66" s="155"/>
      <c r="M66" s="155"/>
      <c r="N66" s="155"/>
      <c r="O66" s="155"/>
      <c r="P66" s="155"/>
      <c r="Q66" s="155"/>
      <c r="R66" s="155"/>
      <c r="S66" s="155"/>
    </row>
    <row r="67" spans="1:19" s="164" customFormat="1" ht="15" customHeight="1">
      <c r="A67" s="270" t="s">
        <v>247</v>
      </c>
      <c r="B67" s="156">
        <v>592794</v>
      </c>
      <c r="C67" s="156">
        <v>624371</v>
      </c>
      <c r="D67" s="156">
        <v>840064</v>
      </c>
      <c r="E67" s="156">
        <v>450928</v>
      </c>
      <c r="F67" s="156">
        <v>672216</v>
      </c>
      <c r="G67" s="156">
        <v>330736</v>
      </c>
      <c r="H67" s="156">
        <v>616597</v>
      </c>
      <c r="I67" s="156">
        <v>842708.321</v>
      </c>
      <c r="J67" s="156">
        <v>748165</v>
      </c>
      <c r="K67" s="145"/>
      <c r="L67" s="155"/>
      <c r="M67" s="155"/>
      <c r="N67" s="155"/>
      <c r="O67" s="155"/>
      <c r="P67" s="155"/>
      <c r="Q67" s="155"/>
      <c r="R67" s="144">
        <v>2508157</v>
      </c>
      <c r="S67" s="144">
        <v>2462257.321</v>
      </c>
    </row>
    <row r="68" spans="1:19" s="166" customFormat="1" ht="14">
      <c r="A68" s="271" t="s">
        <v>92</v>
      </c>
      <c r="B68" s="158">
        <v>9.0344349877581248E-2</v>
      </c>
      <c r="C68" s="158">
        <v>9.2455836738271929E-2</v>
      </c>
      <c r="D68" s="158">
        <v>0.11324265175212803</v>
      </c>
      <c r="E68" s="158">
        <v>5.9479616668506742E-2</v>
      </c>
      <c r="F68" s="158">
        <v>9.6359028462649945E-2</v>
      </c>
      <c r="G68" s="158">
        <v>4.7568585081400015E-2</v>
      </c>
      <c r="H68" s="158">
        <v>7.7361966684758865E-2</v>
      </c>
      <c r="I68" s="158">
        <v>0.10166400889548279</v>
      </c>
      <c r="J68" s="158">
        <v>0.1016632129632775</v>
      </c>
      <c r="K68" s="145"/>
      <c r="L68" s="265"/>
      <c r="M68" s="265"/>
      <c r="N68" s="265"/>
      <c r="O68" s="265"/>
      <c r="P68" s="265"/>
      <c r="Q68" s="265"/>
      <c r="R68" s="158">
        <v>8.8583132962447061E-2</v>
      </c>
      <c r="S68" s="158">
        <v>8.1562971478369134E-2</v>
      </c>
    </row>
    <row r="69" spans="1:19" s="166" customFormat="1" ht="14">
      <c r="A69" s="267"/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</row>
    <row r="70" spans="1:19" s="166" customFormat="1" ht="14" hidden="1">
      <c r="A70" s="267" t="s">
        <v>319</v>
      </c>
      <c r="B70" s="396">
        <v>0</v>
      </c>
      <c r="C70" s="396">
        <v>0</v>
      </c>
      <c r="D70" s="396">
        <v>0</v>
      </c>
      <c r="E70" s="396">
        <v>0</v>
      </c>
      <c r="F70" s="177">
        <v>-21940</v>
      </c>
      <c r="G70" s="177">
        <v>-10199</v>
      </c>
      <c r="H70" s="177">
        <v>-5146</v>
      </c>
      <c r="I70" s="177"/>
      <c r="J70" s="177"/>
      <c r="K70" s="267"/>
      <c r="L70" s="267"/>
      <c r="M70" s="267"/>
      <c r="N70" s="267"/>
      <c r="O70" s="267"/>
      <c r="P70" s="267"/>
      <c r="Q70" s="267"/>
      <c r="R70" s="177">
        <f>'Result by Nature'!AB31</f>
        <v>0</v>
      </c>
      <c r="S70" s="177">
        <v>-37285</v>
      </c>
    </row>
    <row r="71" spans="1:19" s="166" customFormat="1" ht="14"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</row>
    <row r="72" spans="1:19" s="166" customFormat="1" ht="14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</row>
    <row r="73" spans="1:19" s="166" customFormat="1" ht="14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</row>
    <row r="74" spans="1:19" s="166" customFormat="1" ht="14">
      <c r="A74" s="267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</row>
    <row r="75" spans="1:19" s="166" customFormat="1" ht="14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</row>
    <row r="76" spans="1:19" s="166" customFormat="1" ht="14">
      <c r="A76" s="267"/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</row>
    <row r="77" spans="1:19" s="166" customFormat="1" ht="14">
      <c r="A77" s="267"/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</row>
    <row r="78" spans="1:19" s="166" customFormat="1" ht="14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</row>
    <row r="79" spans="1:19" s="166" customFormat="1" ht="14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</row>
    <row r="80" spans="1:19" s="166" customFormat="1" ht="14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</row>
    <row r="81" spans="1:17" s="166" customFormat="1" ht="14">
      <c r="A81" s="267"/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</row>
    <row r="82" spans="1:17" s="166" customFormat="1" ht="14">
      <c r="A82" s="267"/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</row>
    <row r="83" spans="1:17" s="166" customFormat="1" ht="14">
      <c r="A83" s="267"/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</row>
    <row r="84" spans="1:17" s="166" customFormat="1" ht="14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</row>
    <row r="85" spans="1:17" s="166" customFormat="1" ht="14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</row>
    <row r="86" spans="1:17" s="166" customFormat="1" ht="14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</row>
    <row r="87" spans="1:17" s="166" customFormat="1" ht="14">
      <c r="A87" s="267"/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</row>
    <row r="88" spans="1:17" s="166" customFormat="1" ht="14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</row>
    <row r="89" spans="1:17" s="166" customFormat="1" ht="14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</row>
    <row r="90" spans="1:17" s="166" customFormat="1" ht="14">
      <c r="A90" s="267"/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</row>
    <row r="91" spans="1:17" s="166" customFormat="1" ht="14">
      <c r="A91" s="267"/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</row>
    <row r="92" spans="1:17" s="166" customFormat="1" ht="14">
      <c r="A92" s="267"/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</row>
    <row r="93" spans="1:17" s="166" customFormat="1" ht="14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</row>
    <row r="94" spans="1:17" s="166" customFormat="1" ht="14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</row>
    <row r="95" spans="1:17" s="166" customFormat="1" ht="14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</row>
    <row r="96" spans="1:17" s="166" customFormat="1" ht="14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</row>
    <row r="97" spans="1:17" s="166" customFormat="1" ht="14">
      <c r="A97" s="267"/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</row>
    <row r="98" spans="1:17" s="166" customFormat="1" ht="14">
      <c r="A98" s="267"/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</row>
    <row r="99" spans="1:17" s="166" customFormat="1" ht="14">
      <c r="A99" s="267"/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</row>
    <row r="100" spans="1:17" s="166" customFormat="1" ht="14">
      <c r="A100" s="267"/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</row>
    <row r="101" spans="1:17" s="166" customFormat="1" ht="14">
      <c r="A101" s="267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</row>
    <row r="102" spans="1:17" s="166" customFormat="1" ht="14">
      <c r="A102" s="267"/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</row>
    <row r="103" spans="1:17" s="166" customFormat="1" ht="14">
      <c r="A103" s="267"/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</row>
    <row r="104" spans="1:17" s="166" customFormat="1" ht="14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</row>
    <row r="105" spans="1:17" s="166" customFormat="1" ht="14">
      <c r="A105" s="267"/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</row>
    <row r="106" spans="1:17" s="166" customFormat="1" ht="14">
      <c r="A106" s="267"/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</row>
    <row r="107" spans="1:17" s="166" customFormat="1" ht="14">
      <c r="A107" s="267"/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</row>
    <row r="108" spans="1:17" s="166" customFormat="1" ht="14">
      <c r="A108" s="267"/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</row>
    <row r="109" spans="1:17" s="166" customFormat="1" ht="14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</row>
    <row r="110" spans="1:17" s="166" customFormat="1" ht="14">
      <c r="A110" s="267"/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</row>
    <row r="111" spans="1:17" s="166" customFormat="1" ht="14">
      <c r="A111" s="267"/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</row>
    <row r="112" spans="1:17" s="166" customFormat="1" ht="14">
      <c r="A112" s="267"/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</row>
    <row r="113" spans="1:17" s="166" customFormat="1" ht="14">
      <c r="A113" s="267"/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</row>
    <row r="114" spans="1:17" s="166" customFormat="1" ht="14">
      <c r="A114" s="267"/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</row>
    <row r="115" spans="1:17" s="166" customFormat="1" ht="14">
      <c r="A115" s="267"/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</row>
    <row r="116" spans="1:17" s="166" customFormat="1" ht="14">
      <c r="A116" s="267"/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</row>
    <row r="117" spans="1:17" s="166" customFormat="1" ht="14">
      <c r="A117" s="267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</row>
    <row r="118" spans="1:17" s="166" customFormat="1" ht="14">
      <c r="A118" s="267"/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</row>
    <row r="119" spans="1:17" s="166" customFormat="1" ht="14">
      <c r="A119" s="267"/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</row>
    <row r="120" spans="1:17" s="166" customFormat="1" ht="14">
      <c r="A120" s="267"/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</row>
    <row r="121" spans="1:17" s="166" customFormat="1" ht="14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</row>
    <row r="122" spans="1:17" s="166" customFormat="1" ht="14">
      <c r="A122" s="267"/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</row>
    <row r="123" spans="1:17" s="166" customFormat="1" ht="14">
      <c r="A123" s="267"/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</row>
    <row r="124" spans="1:17" s="166" customFormat="1" ht="14">
      <c r="A124" s="267"/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</row>
    <row r="125" spans="1:17" s="166" customFormat="1" ht="14">
      <c r="A125" s="267"/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</row>
    <row r="126" spans="1:17" s="166" customFormat="1" ht="14">
      <c r="A126" s="267"/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</row>
    <row r="127" spans="1:17" s="166" customFormat="1" ht="14">
      <c r="A127" s="267"/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</row>
    <row r="128" spans="1:17" s="166" customFormat="1" ht="14">
      <c r="A128" s="267"/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</row>
    <row r="129" spans="1:17" s="166" customFormat="1" ht="14">
      <c r="A129" s="267"/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</row>
    <row r="130" spans="1:17" s="166" customFormat="1" ht="14">
      <c r="A130" s="267"/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</row>
    <row r="131" spans="1:17" s="166" customFormat="1" ht="14">
      <c r="A131" s="267"/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</row>
    <row r="132" spans="1:17" s="166" customFormat="1" ht="14">
      <c r="A132" s="267"/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</row>
    <row r="133" spans="1:17" s="166" customFormat="1" ht="14">
      <c r="A133" s="267"/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</row>
    <row r="134" spans="1:17" s="166" customFormat="1" ht="14">
      <c r="A134" s="2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</row>
    <row r="135" spans="1:17" s="166" customFormat="1" ht="14">
      <c r="A135" s="267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</row>
    <row r="136" spans="1:17" s="166" customFormat="1" ht="14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</row>
    <row r="137" spans="1:17" s="166" customFormat="1" ht="14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</row>
    <row r="138" spans="1:17" s="166" customFormat="1" ht="14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</row>
    <row r="139" spans="1:17" s="166" customFormat="1" ht="14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</row>
    <row r="140" spans="1:17" s="166" customFormat="1" ht="14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</row>
    <row r="141" spans="1:17" s="166" customFormat="1" ht="14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</row>
    <row r="142" spans="1:17" s="166" customFormat="1" ht="14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</row>
    <row r="143" spans="1:17" s="166" customFormat="1" ht="14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</row>
    <row r="144" spans="1:17" s="166" customFormat="1" ht="14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</row>
    <row r="145" spans="1:17" s="166" customFormat="1" ht="14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</row>
    <row r="146" spans="1:17" s="166" customFormat="1" ht="14">
      <c r="A146" s="267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</row>
    <row r="147" spans="1:17" s="166" customFormat="1" ht="14">
      <c r="A147" s="267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</row>
    <row r="148" spans="1:17" s="166" customFormat="1" ht="14">
      <c r="A148" s="267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</row>
    <row r="149" spans="1:17" s="166" customFormat="1" ht="14">
      <c r="A149" s="267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</row>
    <row r="150" spans="1:17" s="166" customFormat="1" ht="14">
      <c r="A150" s="267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</row>
    <row r="151" spans="1:17" s="166" customFormat="1" ht="14">
      <c r="A151" s="267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</row>
    <row r="152" spans="1:17" s="166" customFormat="1" ht="14">
      <c r="A152" s="267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</row>
    <row r="153" spans="1:17" s="166" customFormat="1" ht="14">
      <c r="A153" s="267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</row>
    <row r="154" spans="1:17" s="166" customFormat="1" ht="14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</row>
    <row r="155" spans="1:17" s="166" customFormat="1" ht="14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</row>
    <row r="156" spans="1:17" s="166" customFormat="1" ht="14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</row>
    <row r="157" spans="1:17" s="166" customFormat="1" ht="14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</row>
    <row r="158" spans="1:17" s="166" customFormat="1" ht="14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</row>
    <row r="159" spans="1:17" s="166" customFormat="1" ht="14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</row>
    <row r="160" spans="1:17" s="166" customFormat="1" ht="14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</row>
    <row r="161" spans="1:17" s="166" customFormat="1" ht="14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</row>
    <row r="162" spans="1:17" s="166" customFormat="1" ht="14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</row>
    <row r="163" spans="1:17" s="166" customFormat="1" ht="14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</row>
    <row r="164" spans="1:17" s="166" customFormat="1" ht="14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</row>
    <row r="165" spans="1:17" s="166" customFormat="1" ht="14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</row>
    <row r="166" spans="1:17" s="166" customFormat="1" ht="14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</row>
    <row r="167" spans="1:17" s="166" customFormat="1" ht="14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</row>
    <row r="168" spans="1:17" s="166" customFormat="1" ht="14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</row>
    <row r="169" spans="1:17" s="166" customFormat="1" ht="14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</row>
    <row r="170" spans="1:17" s="166" customFormat="1" ht="14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</row>
    <row r="171" spans="1:17" s="166" customFormat="1" ht="14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</row>
    <row r="172" spans="1:17" s="166" customFormat="1" ht="14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</row>
    <row r="173" spans="1:17" s="166" customFormat="1" ht="14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</row>
    <row r="174" spans="1:17" s="166" customFormat="1" ht="14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</row>
    <row r="175" spans="1:17" s="166" customFormat="1" ht="14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</row>
    <row r="176" spans="1:17" s="166" customFormat="1" ht="14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</row>
    <row r="177" spans="1:17" s="166" customFormat="1" ht="14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</row>
    <row r="178" spans="1:17" s="166" customFormat="1" ht="14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</row>
    <row r="179" spans="1:17" s="166" customFormat="1" ht="14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</row>
    <row r="180" spans="1:17" s="166" customFormat="1" ht="14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</row>
    <row r="181" spans="1:17" s="166" customFormat="1" ht="14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</row>
    <row r="182" spans="1:17" s="166" customFormat="1" ht="14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</row>
    <row r="183" spans="1:17" s="166" customFormat="1" ht="14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</row>
    <row r="184" spans="1:17" s="166" customFormat="1" ht="14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</row>
    <row r="185" spans="1:17" s="166" customFormat="1" ht="14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</row>
    <row r="186" spans="1:17" s="166" customFormat="1" ht="14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</row>
    <row r="187" spans="1:17" s="166" customFormat="1" ht="14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</row>
    <row r="188" spans="1:17" s="166" customFormat="1" ht="14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</row>
    <row r="189" spans="1:17" s="166" customFormat="1" ht="14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</row>
    <row r="190" spans="1:17" s="166" customFormat="1" ht="14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</row>
    <row r="191" spans="1:17" s="166" customFormat="1" ht="14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</row>
    <row r="192" spans="1:17" s="166" customFormat="1" ht="14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</row>
    <row r="193" spans="1:17" s="166" customFormat="1" ht="14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</row>
    <row r="194" spans="1:17" s="166" customFormat="1" ht="14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</row>
    <row r="195" spans="1:17" s="166" customFormat="1" ht="14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</row>
    <row r="196" spans="1:17" s="166" customFormat="1" ht="14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</row>
    <row r="197" spans="1:17" s="166" customFormat="1" ht="14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</row>
    <row r="198" spans="1:17" s="166" customFormat="1" ht="14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</row>
    <row r="199" spans="1:17" s="166" customFormat="1" ht="14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</row>
    <row r="200" spans="1:17" s="166" customFormat="1" ht="14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</row>
    <row r="201" spans="1:17" s="166" customFormat="1" ht="14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</row>
    <row r="202" spans="1:17" s="166" customFormat="1" ht="14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</row>
    <row r="203" spans="1:17" s="166" customFormat="1" ht="14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</row>
    <row r="204" spans="1:17" s="166" customFormat="1" ht="14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</row>
    <row r="205" spans="1:17" s="166" customFormat="1" ht="14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</row>
    <row r="206" spans="1:17" s="166" customFormat="1" ht="14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</row>
    <row r="207" spans="1:17" s="166" customFormat="1" ht="14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</row>
    <row r="208" spans="1:17" s="166" customFormat="1" ht="14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</row>
    <row r="209" spans="1:17" s="166" customFormat="1" ht="14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</row>
    <row r="210" spans="1:17" s="166" customFormat="1" ht="14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</row>
    <row r="211" spans="1:17" s="166" customFormat="1" ht="14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</row>
    <row r="212" spans="1:17" s="166" customFormat="1" ht="14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</row>
    <row r="213" spans="1:17" s="166" customFormat="1" ht="14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</row>
    <row r="214" spans="1:17" s="166" customFormat="1" ht="14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</row>
    <row r="215" spans="1:17" s="166" customFormat="1" ht="14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</row>
    <row r="216" spans="1:17" s="166" customFormat="1" ht="14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</row>
    <row r="217" spans="1:17" s="166" customFormat="1" ht="14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</row>
    <row r="218" spans="1:17" s="166" customFormat="1" ht="14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</row>
    <row r="219" spans="1:17" s="166" customFormat="1" ht="14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</row>
    <row r="220" spans="1:17" s="166" customFormat="1" ht="14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</row>
    <row r="221" spans="1:17" s="166" customFormat="1" ht="14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</row>
    <row r="222" spans="1:17" s="166" customFormat="1" ht="14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</row>
    <row r="223" spans="1:17" s="166" customFormat="1" ht="14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</row>
    <row r="224" spans="1:17" s="166" customFormat="1" ht="14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</row>
    <row r="225" spans="1:17" s="166" customFormat="1" ht="14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</row>
    <row r="226" spans="1:17" s="166" customFormat="1" ht="14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</row>
    <row r="227" spans="1:17" s="166" customFormat="1" ht="14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</row>
    <row r="228" spans="1:17" s="166" customFormat="1" ht="14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</row>
    <row r="229" spans="1:17" s="166" customFormat="1" ht="14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</row>
    <row r="230" spans="1:17" s="166" customFormat="1" ht="14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</row>
    <row r="231" spans="1:17" s="166" customFormat="1" ht="14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</row>
    <row r="232" spans="1:17" s="166" customFormat="1" ht="14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</row>
    <row r="233" spans="1:17" s="166" customFormat="1" ht="14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</row>
    <row r="234" spans="1:17" s="166" customFormat="1" ht="14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</row>
    <row r="235" spans="1:17" s="166" customFormat="1" ht="14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</row>
    <row r="236" spans="1:17" s="166" customFormat="1" ht="14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</row>
    <row r="237" spans="1:17" s="166" customFormat="1" ht="14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</row>
    <row r="238" spans="1:17" s="166" customFormat="1" ht="14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</row>
    <row r="239" spans="1:17" s="166" customFormat="1" ht="14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</row>
    <row r="240" spans="1:17" s="166" customFormat="1" ht="14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</row>
    <row r="241" spans="1:17" s="166" customFormat="1" ht="14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</row>
    <row r="242" spans="1:17" s="166" customFormat="1" ht="14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</row>
    <row r="243" spans="1:17" s="166" customFormat="1" ht="14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</row>
    <row r="244" spans="1:17" s="166" customFormat="1" ht="14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</row>
    <row r="245" spans="1:17" s="166" customFormat="1" ht="14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</row>
    <row r="246" spans="1:17" s="166" customFormat="1" ht="14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</row>
    <row r="247" spans="1:17" s="166" customFormat="1" ht="14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</row>
    <row r="248" spans="1:17" s="166" customFormat="1" ht="14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</row>
    <row r="249" spans="1:17" s="166" customFormat="1" ht="14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</row>
    <row r="250" spans="1:17" s="166" customFormat="1" ht="14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</row>
    <row r="251" spans="1:17" s="166" customFormat="1" ht="14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</row>
    <row r="252" spans="1:17" s="166" customFormat="1" ht="14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</row>
    <row r="253" spans="1:17" s="166" customFormat="1" ht="14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</row>
    <row r="254" spans="1:17" s="166" customFormat="1" ht="14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</row>
    <row r="255" spans="1:17" s="166" customFormat="1" ht="14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</row>
    <row r="256" spans="1:17" s="166" customFormat="1" ht="14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</row>
    <row r="257" spans="1:17" s="166" customFormat="1" ht="14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</row>
    <row r="258" spans="1:17" s="166" customFormat="1" ht="14">
      <c r="A258" s="135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</row>
    <row r="259" spans="1:17" s="166" customFormat="1" ht="14">
      <c r="A259" s="135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</row>
    <row r="260" spans="1:17" s="166" customFormat="1" ht="14">
      <c r="A260" s="135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 summaryRight="0"/>
  </sheetPr>
  <dimension ref="A1:CQ62"/>
  <sheetViews>
    <sheetView showGridLines="0" zoomScaleNormal="100" zoomScaleSheetLayoutView="95" workbookViewId="0">
      <pane xSplit="1" ySplit="3" topLeftCell="AP4" activePane="bottomRight" state="frozen"/>
      <selection pane="topRight" activeCell="B1" sqref="B1"/>
      <selection pane="bottomLeft" activeCell="A4" sqref="A4"/>
      <selection pane="bottomRight" activeCell="AX58" sqref="AX58"/>
    </sheetView>
  </sheetViews>
  <sheetFormatPr defaultColWidth="11.453125" defaultRowHeight="14.5"/>
  <cols>
    <col min="1" max="1" width="51.54296875" style="193" bestFit="1" customWidth="1"/>
    <col min="2" max="8" width="14.26953125" style="189" hidden="1" customWidth="1" collapsed="1"/>
    <col min="9" max="9" width="13.81640625" style="189" hidden="1" customWidth="1"/>
    <col min="10" max="22" width="14.26953125" style="189" hidden="1" customWidth="1"/>
    <col min="23" max="23" width="14.26953125" style="194" hidden="1" customWidth="1"/>
    <col min="24" max="25" width="14.26953125" style="195" hidden="1" customWidth="1"/>
    <col min="26" max="32" width="13.81640625" style="195" bestFit="1" customWidth="1"/>
    <col min="33" max="36" width="13.81640625" style="195" customWidth="1"/>
    <col min="37" max="37" width="14.26953125" style="195" bestFit="1" customWidth="1"/>
    <col min="38" max="38" width="14.26953125" style="195" customWidth="1"/>
    <col min="39" max="42" width="15.7265625" style="195" customWidth="1"/>
    <col min="43" max="43" width="3.1796875" style="193" customWidth="1"/>
    <col min="44" max="49" width="14.26953125" style="193" hidden="1" customWidth="1"/>
    <col min="50" max="53" width="13.81640625" style="193" customWidth="1"/>
    <col min="55" max="16384" width="11.453125" style="193"/>
  </cols>
  <sheetData>
    <row r="1" spans="1:73" s="136" customFormat="1" ht="53.25" customHeight="1">
      <c r="A1" s="272"/>
      <c r="B1" s="168"/>
      <c r="D1" s="135"/>
      <c r="G1" s="135"/>
      <c r="J1" s="135"/>
      <c r="M1" s="135"/>
      <c r="P1" s="135"/>
      <c r="W1" s="135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35"/>
      <c r="AT1" s="135"/>
      <c r="AW1" s="228"/>
      <c r="BD1" s="135"/>
      <c r="BG1" s="135"/>
      <c r="BJ1" s="135"/>
      <c r="BM1" s="135"/>
      <c r="BO1" s="135"/>
      <c r="BQ1" s="135"/>
      <c r="BS1" s="135"/>
      <c r="BU1" s="135"/>
    </row>
    <row r="2" spans="1:73" s="173" customFormat="1" ht="12.5">
      <c r="A2" s="269" t="s">
        <v>258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1"/>
      <c r="Y2" s="171"/>
      <c r="Z2" s="171"/>
      <c r="AA2" s="171"/>
      <c r="AB2" s="171"/>
      <c r="AC2" s="171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72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</row>
    <row r="3" spans="1:73" s="173" customFormat="1" ht="27" customHeight="1">
      <c r="A3" s="318" t="s">
        <v>81</v>
      </c>
      <c r="B3" s="141" t="s">
        <v>208</v>
      </c>
      <c r="C3" s="141" t="s">
        <v>209</v>
      </c>
      <c r="D3" s="320" t="s">
        <v>210</v>
      </c>
      <c r="E3" s="320" t="s">
        <v>211</v>
      </c>
      <c r="F3" s="320" t="s">
        <v>212</v>
      </c>
      <c r="G3" s="320" t="s">
        <v>213</v>
      </c>
      <c r="H3" s="320" t="s">
        <v>214</v>
      </c>
      <c r="I3" s="320" t="s">
        <v>215</v>
      </c>
      <c r="J3" s="320" t="s">
        <v>216</v>
      </c>
      <c r="K3" s="320" t="s">
        <v>217</v>
      </c>
      <c r="L3" s="320" t="s">
        <v>218</v>
      </c>
      <c r="M3" s="320" t="s">
        <v>219</v>
      </c>
      <c r="N3" s="320" t="s">
        <v>220</v>
      </c>
      <c r="O3" s="320" t="s">
        <v>221</v>
      </c>
      <c r="P3" s="320" t="s">
        <v>222</v>
      </c>
      <c r="Q3" s="320" t="s">
        <v>223</v>
      </c>
      <c r="R3" s="320" t="s">
        <v>224</v>
      </c>
      <c r="S3" s="320" t="s">
        <v>225</v>
      </c>
      <c r="T3" s="320" t="s">
        <v>226</v>
      </c>
      <c r="U3" s="320" t="s">
        <v>227</v>
      </c>
      <c r="V3" s="320" t="s">
        <v>228</v>
      </c>
      <c r="W3" s="320" t="s">
        <v>229</v>
      </c>
      <c r="X3" s="320" t="s">
        <v>230</v>
      </c>
      <c r="Y3" s="320" t="s">
        <v>231</v>
      </c>
      <c r="Z3" s="320" t="s">
        <v>232</v>
      </c>
      <c r="AA3" s="320" t="s">
        <v>233</v>
      </c>
      <c r="AB3" s="320" t="s">
        <v>234</v>
      </c>
      <c r="AC3" s="320" t="s">
        <v>235</v>
      </c>
      <c r="AD3" s="320" t="s">
        <v>236</v>
      </c>
      <c r="AE3" s="320" t="s">
        <v>237</v>
      </c>
      <c r="AF3" s="320" t="s">
        <v>238</v>
      </c>
      <c r="AG3" s="320" t="s">
        <v>239</v>
      </c>
      <c r="AH3" s="320" t="s">
        <v>240</v>
      </c>
      <c r="AI3" s="321" t="s">
        <v>241</v>
      </c>
      <c r="AJ3" s="321" t="s">
        <v>272</v>
      </c>
      <c r="AK3" s="321" t="s">
        <v>273</v>
      </c>
      <c r="AL3" s="321" t="s">
        <v>274</v>
      </c>
      <c r="AM3" s="321" t="s">
        <v>297</v>
      </c>
      <c r="AN3" s="321" t="s">
        <v>306</v>
      </c>
      <c r="AO3" s="321" t="s">
        <v>325</v>
      </c>
      <c r="AP3" s="321" t="s">
        <v>334</v>
      </c>
      <c r="AQ3" s="172"/>
      <c r="AR3" s="140">
        <v>2009</v>
      </c>
      <c r="AS3" s="140">
        <v>2010</v>
      </c>
      <c r="AT3" s="140">
        <v>2011</v>
      </c>
      <c r="AU3" s="140">
        <v>2012</v>
      </c>
      <c r="AV3" s="140">
        <v>2013</v>
      </c>
      <c r="AW3" s="140">
        <v>2014</v>
      </c>
      <c r="AX3" s="140">
        <v>2015</v>
      </c>
      <c r="AY3" s="143">
        <v>2016</v>
      </c>
      <c r="AZ3" s="140">
        <v>2017</v>
      </c>
      <c r="BA3" s="140">
        <v>2018</v>
      </c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</row>
    <row r="4" spans="1:73" s="172" customFormat="1" ht="12.5">
      <c r="A4" s="270" t="s">
        <v>117</v>
      </c>
      <c r="B4" s="174">
        <v>10875891.5</v>
      </c>
      <c r="C4" s="174">
        <v>10401043</v>
      </c>
      <c r="D4" s="174">
        <v>28195359</v>
      </c>
      <c r="E4" s="174">
        <v>28383627</v>
      </c>
      <c r="F4" s="174">
        <v>27513729</v>
      </c>
      <c r="G4" s="174">
        <v>27394878</v>
      </c>
      <c r="H4" s="174">
        <v>27184220</v>
      </c>
      <c r="I4" s="174">
        <v>27751547</v>
      </c>
      <c r="J4" s="174">
        <v>27895056</v>
      </c>
      <c r="K4" s="174">
        <v>28892946</v>
      </c>
      <c r="L4" s="174">
        <v>29478583</v>
      </c>
      <c r="M4" s="174">
        <v>29983456</v>
      </c>
      <c r="N4" s="174">
        <v>29618011</v>
      </c>
      <c r="O4" s="174">
        <v>31351556</v>
      </c>
      <c r="P4" s="174">
        <v>31602302</v>
      </c>
      <c r="Q4" s="174">
        <v>30765486</v>
      </c>
      <c r="R4" s="174">
        <v>30387418</v>
      </c>
      <c r="S4" s="174">
        <v>31587077</v>
      </c>
      <c r="T4" s="174">
        <v>31934877</v>
      </c>
      <c r="U4" s="174">
        <v>32374569</v>
      </c>
      <c r="V4" s="174">
        <v>31982658</v>
      </c>
      <c r="W4" s="174">
        <v>33298980</v>
      </c>
      <c r="X4" s="174">
        <v>33792091</v>
      </c>
      <c r="Y4" s="174">
        <v>36103735</v>
      </c>
      <c r="Z4" s="174">
        <v>36716931</v>
      </c>
      <c r="AA4" s="175">
        <v>36183583</v>
      </c>
      <c r="AB4" s="175">
        <v>39989729</v>
      </c>
      <c r="AC4" s="175">
        <v>40388014</v>
      </c>
      <c r="AD4" s="175">
        <v>41476364</v>
      </c>
      <c r="AE4" s="175">
        <v>41554896</v>
      </c>
      <c r="AF4" s="175">
        <v>43126498</v>
      </c>
      <c r="AG4" s="175">
        <v>42944936</v>
      </c>
      <c r="AH4" s="175">
        <v>43370714</v>
      </c>
      <c r="AI4" s="175">
        <v>48081627</v>
      </c>
      <c r="AJ4" s="175">
        <v>48285630</v>
      </c>
      <c r="AK4" s="175">
        <v>45228481</v>
      </c>
      <c r="AL4" s="175">
        <v>44997619</v>
      </c>
      <c r="AM4" s="175">
        <v>45529173</v>
      </c>
      <c r="AN4" s="175">
        <v>44518707</v>
      </c>
      <c r="AO4" s="175">
        <v>42382377</v>
      </c>
      <c r="AP4" s="175">
        <v>42888359</v>
      </c>
      <c r="AQ4" s="175"/>
      <c r="AR4" s="175">
        <v>28383627</v>
      </c>
      <c r="AS4" s="175">
        <v>27751547</v>
      </c>
      <c r="AT4" s="175">
        <v>29983456</v>
      </c>
      <c r="AU4" s="175">
        <v>30765486</v>
      </c>
      <c r="AV4" s="175">
        <v>32374569</v>
      </c>
      <c r="AW4" s="175">
        <v>36103735</v>
      </c>
      <c r="AX4" s="175">
        <v>40388014</v>
      </c>
      <c r="AY4" s="175">
        <v>42944936</v>
      </c>
      <c r="AZ4" s="175">
        <v>45228481</v>
      </c>
      <c r="BA4" s="175">
        <v>42382377</v>
      </c>
    </row>
    <row r="5" spans="1:73" s="273" customFormat="1" ht="6.75" customHeight="1">
      <c r="A5" s="270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5"/>
      <c r="AB5" s="175"/>
      <c r="AC5" s="175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274"/>
      <c r="AS5" s="274"/>
      <c r="AT5" s="274"/>
      <c r="AU5" s="274"/>
      <c r="AV5" s="274"/>
      <c r="AW5" s="274"/>
      <c r="AX5" s="175"/>
      <c r="AY5" s="175"/>
      <c r="AZ5" s="175"/>
      <c r="BA5" s="175"/>
    </row>
    <row r="6" spans="1:73" s="172" customFormat="1" ht="12.5">
      <c r="A6" s="270" t="s">
        <v>118</v>
      </c>
      <c r="B6" s="174">
        <v>5671449.5</v>
      </c>
      <c r="C6" s="174">
        <v>5084020</v>
      </c>
      <c r="D6" s="174">
        <v>11191685</v>
      </c>
      <c r="E6" s="174">
        <v>10677939</v>
      </c>
      <c r="F6" s="174">
        <v>9873174</v>
      </c>
      <c r="G6" s="174">
        <v>9725017</v>
      </c>
      <c r="H6" s="174">
        <v>9470634</v>
      </c>
      <c r="I6" s="174">
        <v>10020699</v>
      </c>
      <c r="J6" s="174">
        <v>10226511</v>
      </c>
      <c r="K6" s="174">
        <v>10989875</v>
      </c>
      <c r="L6" s="174">
        <v>11092298</v>
      </c>
      <c r="M6" s="174">
        <v>11123751</v>
      </c>
      <c r="N6" s="174">
        <v>10437777</v>
      </c>
      <c r="O6" s="174">
        <v>11609080</v>
      </c>
      <c r="P6" s="174">
        <v>11362937</v>
      </c>
      <c r="Q6" s="174">
        <v>11589980</v>
      </c>
      <c r="R6" s="174">
        <v>10969776</v>
      </c>
      <c r="S6" s="174">
        <v>11972385</v>
      </c>
      <c r="T6" s="174">
        <v>12343638</v>
      </c>
      <c r="U6" s="174">
        <v>13242523</v>
      </c>
      <c r="V6" s="174">
        <v>13086094</v>
      </c>
      <c r="W6" s="174">
        <v>14333748</v>
      </c>
      <c r="X6" s="174">
        <v>14772142</v>
      </c>
      <c r="Y6" s="174">
        <v>17488245</v>
      </c>
      <c r="Z6" s="174">
        <v>17774588</v>
      </c>
      <c r="AA6" s="175">
        <v>17176132</v>
      </c>
      <c r="AB6" s="175">
        <v>19444466</v>
      </c>
      <c r="AC6" s="175">
        <v>19180049</v>
      </c>
      <c r="AD6" s="175">
        <v>18648055</v>
      </c>
      <c r="AE6" s="175">
        <v>18053246</v>
      </c>
      <c r="AF6" s="175">
        <v>19075276</v>
      </c>
      <c r="AG6" s="175">
        <v>18893738</v>
      </c>
      <c r="AH6" s="175">
        <v>18937579</v>
      </c>
      <c r="AI6" s="175">
        <v>21851195</v>
      </c>
      <c r="AJ6" s="175">
        <v>21582432</v>
      </c>
      <c r="AK6" s="175">
        <v>19185523</v>
      </c>
      <c r="AL6" s="175">
        <v>18992897</v>
      </c>
      <c r="AM6" s="175">
        <v>19315091</v>
      </c>
      <c r="AN6" s="175">
        <v>18253204</v>
      </c>
      <c r="AO6" s="175">
        <v>19030900</v>
      </c>
      <c r="AP6" s="175">
        <v>17561690</v>
      </c>
      <c r="AQ6" s="175"/>
      <c r="AR6" s="175">
        <v>10677939</v>
      </c>
      <c r="AS6" s="175">
        <v>10020699</v>
      </c>
      <c r="AT6" s="175">
        <v>11123751</v>
      </c>
      <c r="AU6" s="175">
        <v>11589980</v>
      </c>
      <c r="AV6" s="175">
        <v>13242523</v>
      </c>
      <c r="AW6" s="175">
        <v>17488245</v>
      </c>
      <c r="AX6" s="175">
        <v>19180049</v>
      </c>
      <c r="AY6" s="175">
        <v>18893738</v>
      </c>
      <c r="AZ6" s="175">
        <v>19185523</v>
      </c>
      <c r="BA6" s="175">
        <v>19030900</v>
      </c>
    </row>
    <row r="7" spans="1:73" s="176" customFormat="1" ht="12.5">
      <c r="A7" s="271" t="s">
        <v>119</v>
      </c>
      <c r="B7" s="147">
        <v>1070409</v>
      </c>
      <c r="C7" s="147">
        <v>819841</v>
      </c>
      <c r="D7" s="147">
        <v>1303955</v>
      </c>
      <c r="E7" s="147">
        <v>1898240</v>
      </c>
      <c r="F7" s="147">
        <v>1274761</v>
      </c>
      <c r="G7" s="147">
        <v>1844608</v>
      </c>
      <c r="H7" s="147">
        <v>2187195</v>
      </c>
      <c r="I7" s="147">
        <v>2310643</v>
      </c>
      <c r="J7" s="147">
        <v>2093783</v>
      </c>
      <c r="K7" s="147">
        <v>1974461</v>
      </c>
      <c r="L7" s="147">
        <v>1848692</v>
      </c>
      <c r="M7" s="147">
        <v>1366843</v>
      </c>
      <c r="N7" s="147">
        <v>1205307</v>
      </c>
      <c r="O7" s="147">
        <v>2106932</v>
      </c>
      <c r="P7" s="147">
        <v>1506757</v>
      </c>
      <c r="Q7" s="147">
        <v>1930693</v>
      </c>
      <c r="R7" s="147">
        <v>1381318</v>
      </c>
      <c r="S7" s="147">
        <v>2028379</v>
      </c>
      <c r="T7" s="147">
        <v>2275108</v>
      </c>
      <c r="U7" s="147">
        <v>3127715</v>
      </c>
      <c r="V7" s="147">
        <v>3313354</v>
      </c>
      <c r="W7" s="147">
        <v>4578388</v>
      </c>
      <c r="X7" s="147">
        <v>4793226</v>
      </c>
      <c r="Y7" s="147">
        <v>6006942</v>
      </c>
      <c r="Z7" s="147">
        <v>5873772</v>
      </c>
      <c r="AA7" s="177">
        <v>4635089</v>
      </c>
      <c r="AB7" s="177">
        <v>7724101</v>
      </c>
      <c r="AC7" s="177">
        <v>5362890</v>
      </c>
      <c r="AD7" s="177">
        <v>5639250</v>
      </c>
      <c r="AE7" s="177">
        <v>4630909</v>
      </c>
      <c r="AF7" s="177">
        <v>5773267</v>
      </c>
      <c r="AG7" s="177">
        <v>6356919</v>
      </c>
      <c r="AH7" s="213">
        <v>6307017</v>
      </c>
      <c r="AI7" s="213">
        <v>8510902</v>
      </c>
      <c r="AJ7" s="213">
        <v>8438125</v>
      </c>
      <c r="AK7" s="213">
        <v>6010829</v>
      </c>
      <c r="AL7" s="213">
        <v>5515699</v>
      </c>
      <c r="AM7" s="213">
        <v>5747786</v>
      </c>
      <c r="AN7" s="213">
        <v>4424095</v>
      </c>
      <c r="AO7" s="213">
        <v>4869562</v>
      </c>
      <c r="AP7" s="213">
        <v>4494913</v>
      </c>
      <c r="AQ7" s="213"/>
      <c r="AR7" s="274">
        <v>1898240</v>
      </c>
      <c r="AS7" s="274">
        <v>2310643</v>
      </c>
      <c r="AT7" s="274">
        <v>1366843</v>
      </c>
      <c r="AU7" s="274">
        <v>1930693</v>
      </c>
      <c r="AV7" s="274">
        <v>3127715</v>
      </c>
      <c r="AW7" s="274">
        <v>6006942</v>
      </c>
      <c r="AX7" s="147">
        <v>5362890</v>
      </c>
      <c r="AY7" s="147">
        <v>6356919</v>
      </c>
      <c r="AZ7" s="147">
        <v>6010829</v>
      </c>
      <c r="BA7" s="147">
        <v>4869562</v>
      </c>
    </row>
    <row r="8" spans="1:73" s="176" customFormat="1" ht="12.5">
      <c r="A8" s="271" t="s">
        <v>120</v>
      </c>
      <c r="B8" s="147">
        <v>732757</v>
      </c>
      <c r="C8" s="147">
        <v>612874</v>
      </c>
      <c r="D8" s="147">
        <v>2820770</v>
      </c>
      <c r="E8" s="147">
        <v>2345529</v>
      </c>
      <c r="F8" s="147">
        <v>2092644</v>
      </c>
      <c r="G8" s="147">
        <v>1385927</v>
      </c>
      <c r="H8" s="147">
        <v>872808</v>
      </c>
      <c r="I8" s="147">
        <v>1032375</v>
      </c>
      <c r="J8" s="147">
        <v>1226353</v>
      </c>
      <c r="K8" s="147">
        <v>1859786</v>
      </c>
      <c r="L8" s="147">
        <v>1592089</v>
      </c>
      <c r="M8" s="147">
        <v>1372671</v>
      </c>
      <c r="N8" s="147">
        <v>819597</v>
      </c>
      <c r="O8" s="147">
        <v>641114</v>
      </c>
      <c r="P8" s="147">
        <v>609290</v>
      </c>
      <c r="Q8" s="147">
        <v>621908</v>
      </c>
      <c r="R8" s="147">
        <v>540131</v>
      </c>
      <c r="S8" s="147">
        <v>525461</v>
      </c>
      <c r="T8" s="147">
        <v>500019</v>
      </c>
      <c r="U8" s="147">
        <v>459568</v>
      </c>
      <c r="V8" s="147">
        <v>543330</v>
      </c>
      <c r="W8" s="147">
        <v>530118</v>
      </c>
      <c r="X8" s="147">
        <v>552566</v>
      </c>
      <c r="Y8" s="147">
        <v>587480</v>
      </c>
      <c r="Z8" s="147">
        <v>613627</v>
      </c>
      <c r="AA8" s="177">
        <v>588557</v>
      </c>
      <c r="AB8" s="177">
        <v>703399</v>
      </c>
      <c r="AC8" s="177">
        <v>734711</v>
      </c>
      <c r="AD8" s="177">
        <v>852378</v>
      </c>
      <c r="AE8" s="177">
        <v>671814</v>
      </c>
      <c r="AF8" s="177">
        <v>792218</v>
      </c>
      <c r="AG8" s="177">
        <v>622285</v>
      </c>
      <c r="AH8" s="213">
        <v>526227</v>
      </c>
      <c r="AI8" s="213">
        <v>408387</v>
      </c>
      <c r="AJ8" s="213">
        <v>294301</v>
      </c>
      <c r="AK8" s="213">
        <v>228430</v>
      </c>
      <c r="AL8" s="213">
        <v>390598</v>
      </c>
      <c r="AM8" s="213">
        <v>416529</v>
      </c>
      <c r="AN8" s="213">
        <v>563830</v>
      </c>
      <c r="AO8" s="213">
        <v>507035</v>
      </c>
      <c r="AP8" s="213">
        <v>588961</v>
      </c>
      <c r="AQ8" s="213"/>
      <c r="AR8" s="274">
        <v>2345529</v>
      </c>
      <c r="AS8" s="274">
        <v>1032375</v>
      </c>
      <c r="AT8" s="274">
        <v>1372671</v>
      </c>
      <c r="AU8" s="274">
        <v>621908</v>
      </c>
      <c r="AV8" s="274">
        <v>459568</v>
      </c>
      <c r="AW8" s="274">
        <v>587480</v>
      </c>
      <c r="AX8" s="147">
        <v>734711</v>
      </c>
      <c r="AY8" s="147">
        <v>622285</v>
      </c>
      <c r="AZ8" s="147">
        <v>228430</v>
      </c>
      <c r="BA8" s="147">
        <v>507035</v>
      </c>
    </row>
    <row r="9" spans="1:73" s="176" customFormat="1" ht="12.5">
      <c r="A9" s="276" t="s">
        <v>121</v>
      </c>
      <c r="B9" s="147">
        <v>1361078</v>
      </c>
      <c r="C9" s="147">
        <v>1194275</v>
      </c>
      <c r="D9" s="147">
        <v>2371549</v>
      </c>
      <c r="E9" s="147">
        <v>2173918</v>
      </c>
      <c r="F9" s="147">
        <v>2299817</v>
      </c>
      <c r="G9" s="147">
        <v>2470700</v>
      </c>
      <c r="H9" s="147">
        <v>2281194</v>
      </c>
      <c r="I9" s="147">
        <v>2606696</v>
      </c>
      <c r="J9" s="147">
        <v>2402199</v>
      </c>
      <c r="K9" s="147">
        <v>2461349</v>
      </c>
      <c r="L9" s="147">
        <v>2522758</v>
      </c>
      <c r="M9" s="147">
        <v>3264748</v>
      </c>
      <c r="N9" s="147">
        <v>2700764</v>
      </c>
      <c r="O9" s="147">
        <v>2813326</v>
      </c>
      <c r="P9" s="147">
        <v>2723074</v>
      </c>
      <c r="Q9" s="147">
        <v>3208619</v>
      </c>
      <c r="R9" s="147">
        <v>3063738</v>
      </c>
      <c r="S9" s="147">
        <v>3291271</v>
      </c>
      <c r="T9" s="147">
        <v>2899882</v>
      </c>
      <c r="U9" s="147">
        <v>3487362</v>
      </c>
      <c r="V9" s="147">
        <v>2993028</v>
      </c>
      <c r="W9" s="147">
        <v>2969571</v>
      </c>
      <c r="X9" s="177">
        <v>2838620</v>
      </c>
      <c r="Y9" s="177">
        <v>3261938</v>
      </c>
      <c r="Z9" s="177">
        <v>2783530</v>
      </c>
      <c r="AA9" s="177">
        <v>3139371</v>
      </c>
      <c r="AB9" s="177">
        <v>3689896</v>
      </c>
      <c r="AC9" s="177">
        <v>4180024</v>
      </c>
      <c r="AD9" s="177">
        <v>3532983</v>
      </c>
      <c r="AE9" s="177">
        <v>3377761</v>
      </c>
      <c r="AF9" s="177">
        <v>2963966</v>
      </c>
      <c r="AG9" s="177">
        <v>3085147</v>
      </c>
      <c r="AH9" s="213">
        <v>3147180</v>
      </c>
      <c r="AI9" s="213">
        <v>3652928</v>
      </c>
      <c r="AJ9" s="213">
        <v>4037931</v>
      </c>
      <c r="AK9" s="213">
        <v>3919022</v>
      </c>
      <c r="AL9" s="213">
        <v>3756716</v>
      </c>
      <c r="AM9" s="213">
        <v>3751909</v>
      </c>
      <c r="AN9" s="213">
        <v>3399943</v>
      </c>
      <c r="AO9" s="213">
        <v>2604928</v>
      </c>
      <c r="AP9" s="213">
        <v>2406148</v>
      </c>
      <c r="AQ9" s="213"/>
      <c r="AR9" s="274">
        <v>2173918</v>
      </c>
      <c r="AS9" s="274">
        <v>2606696</v>
      </c>
      <c r="AT9" s="274">
        <v>3264748</v>
      </c>
      <c r="AU9" s="274">
        <v>3208619</v>
      </c>
      <c r="AV9" s="274">
        <v>3487362</v>
      </c>
      <c r="AW9" s="274">
        <v>3261938</v>
      </c>
      <c r="AX9" s="177">
        <v>4180024</v>
      </c>
      <c r="AY9" s="177">
        <v>3085147</v>
      </c>
      <c r="AZ9" s="177">
        <v>3919022</v>
      </c>
      <c r="BA9" s="177">
        <v>2604928</v>
      </c>
    </row>
    <row r="10" spans="1:73" s="176" customFormat="1" ht="12.5">
      <c r="A10" s="277" t="s">
        <v>122</v>
      </c>
      <c r="B10" s="147">
        <v>1216383</v>
      </c>
      <c r="C10" s="147">
        <v>1113187</v>
      </c>
      <c r="D10" s="147">
        <v>2526641</v>
      </c>
      <c r="E10" s="147">
        <v>2255497</v>
      </c>
      <c r="F10" s="147">
        <v>2225550</v>
      </c>
      <c r="G10" s="147">
        <v>2002635</v>
      </c>
      <c r="H10" s="147">
        <v>2125959</v>
      </c>
      <c r="I10" s="147">
        <v>2135809</v>
      </c>
      <c r="J10" s="147">
        <v>2417855</v>
      </c>
      <c r="K10" s="147">
        <v>2406599</v>
      </c>
      <c r="L10" s="147">
        <v>2872001</v>
      </c>
      <c r="M10" s="147">
        <v>2679211</v>
      </c>
      <c r="N10" s="147">
        <v>3057498</v>
      </c>
      <c r="O10" s="147">
        <v>3000803</v>
      </c>
      <c r="P10" s="147">
        <v>3435568</v>
      </c>
      <c r="Q10" s="147">
        <v>3018576</v>
      </c>
      <c r="R10" s="147">
        <v>3191743</v>
      </c>
      <c r="S10" s="147">
        <v>3141835</v>
      </c>
      <c r="T10" s="147">
        <v>3649424</v>
      </c>
      <c r="U10" s="147">
        <v>3111615</v>
      </c>
      <c r="V10" s="147">
        <v>3056320</v>
      </c>
      <c r="W10" s="147">
        <v>3153571</v>
      </c>
      <c r="X10" s="177">
        <v>3469362</v>
      </c>
      <c r="Y10" s="177">
        <v>2941355</v>
      </c>
      <c r="Z10" s="177">
        <v>3337397</v>
      </c>
      <c r="AA10" s="177">
        <v>3519633</v>
      </c>
      <c r="AB10" s="177">
        <v>4201036</v>
      </c>
      <c r="AC10" s="177">
        <v>4032911</v>
      </c>
      <c r="AD10" s="177">
        <v>4518198</v>
      </c>
      <c r="AE10" s="177">
        <v>4724899</v>
      </c>
      <c r="AF10" s="177">
        <v>5378452</v>
      </c>
      <c r="AG10" s="177">
        <v>4791640</v>
      </c>
      <c r="AH10" s="213">
        <v>4919178</v>
      </c>
      <c r="AI10" s="213">
        <v>4999877</v>
      </c>
      <c r="AJ10" s="213">
        <v>5139257</v>
      </c>
      <c r="AK10" s="213">
        <v>4948168</v>
      </c>
      <c r="AL10" s="213">
        <v>4949268</v>
      </c>
      <c r="AM10" s="213">
        <v>4986329</v>
      </c>
      <c r="AN10" s="213">
        <v>5543805</v>
      </c>
      <c r="AO10" s="213">
        <v>3877294</v>
      </c>
      <c r="AP10" s="213">
        <v>4057453</v>
      </c>
      <c r="AQ10" s="213"/>
      <c r="AR10" s="274">
        <v>2255497</v>
      </c>
      <c r="AS10" s="274">
        <v>2135809</v>
      </c>
      <c r="AT10" s="274">
        <v>2679211</v>
      </c>
      <c r="AU10" s="274">
        <v>3018576</v>
      </c>
      <c r="AV10" s="274">
        <v>3111615</v>
      </c>
      <c r="AW10" s="274">
        <v>2941355</v>
      </c>
      <c r="AX10" s="177">
        <v>4032911</v>
      </c>
      <c r="AY10" s="177">
        <v>4791640</v>
      </c>
      <c r="AZ10" s="177">
        <v>4948168</v>
      </c>
      <c r="BA10" s="177">
        <v>3877294</v>
      </c>
    </row>
    <row r="11" spans="1:73" s="176" customFormat="1" ht="12.5">
      <c r="A11" s="276" t="s">
        <v>123</v>
      </c>
      <c r="B11" s="147">
        <v>410011</v>
      </c>
      <c r="C11" s="147">
        <v>438946</v>
      </c>
      <c r="D11" s="147">
        <v>913457</v>
      </c>
      <c r="E11" s="147">
        <v>865527</v>
      </c>
      <c r="F11" s="147">
        <v>851001</v>
      </c>
      <c r="G11" s="147">
        <v>851046</v>
      </c>
      <c r="H11" s="147">
        <v>825381</v>
      </c>
      <c r="I11" s="147">
        <v>900681</v>
      </c>
      <c r="J11" s="147">
        <v>972046</v>
      </c>
      <c r="K11" s="147">
        <v>1087791</v>
      </c>
      <c r="L11" s="147">
        <v>1124923</v>
      </c>
      <c r="M11" s="147">
        <v>1156081</v>
      </c>
      <c r="N11" s="147">
        <v>1180162</v>
      </c>
      <c r="O11" s="147">
        <v>1343825</v>
      </c>
      <c r="P11" s="147">
        <v>1387351</v>
      </c>
      <c r="Q11" s="147">
        <v>1370999</v>
      </c>
      <c r="R11" s="147">
        <v>1318853</v>
      </c>
      <c r="S11" s="147">
        <v>1281172</v>
      </c>
      <c r="T11" s="147">
        <v>1296640</v>
      </c>
      <c r="U11" s="147">
        <v>1205851</v>
      </c>
      <c r="V11" s="147">
        <v>1203385</v>
      </c>
      <c r="W11" s="147">
        <v>1193814</v>
      </c>
      <c r="X11" s="177">
        <v>1121223</v>
      </c>
      <c r="Y11" s="177">
        <v>1130580</v>
      </c>
      <c r="Z11" s="177">
        <v>1201198</v>
      </c>
      <c r="AA11" s="177">
        <v>1246190</v>
      </c>
      <c r="AB11" s="177">
        <v>1271352</v>
      </c>
      <c r="AC11" s="177">
        <v>1329861</v>
      </c>
      <c r="AD11" s="177">
        <v>1494014</v>
      </c>
      <c r="AE11" s="177">
        <v>1646538</v>
      </c>
      <c r="AF11" s="177">
        <v>1574257</v>
      </c>
      <c r="AG11" s="177">
        <v>1644939</v>
      </c>
      <c r="AH11" s="213">
        <v>1540889</v>
      </c>
      <c r="AI11" s="213">
        <v>1625758</v>
      </c>
      <c r="AJ11" s="213">
        <v>1492632</v>
      </c>
      <c r="AK11" s="213">
        <v>1510480</v>
      </c>
      <c r="AL11" s="213">
        <v>1490183</v>
      </c>
      <c r="AM11" s="213">
        <v>1510218</v>
      </c>
      <c r="AN11" s="213">
        <v>1442204</v>
      </c>
      <c r="AO11" s="213">
        <v>1513133</v>
      </c>
      <c r="AP11" s="213">
        <v>1538434</v>
      </c>
      <c r="AQ11" s="213"/>
      <c r="AR11" s="274">
        <v>865527</v>
      </c>
      <c r="AS11" s="274">
        <v>900681</v>
      </c>
      <c r="AT11" s="274">
        <v>1156081</v>
      </c>
      <c r="AU11" s="274">
        <v>1370999</v>
      </c>
      <c r="AV11" s="274">
        <v>1205851</v>
      </c>
      <c r="AW11" s="274">
        <v>1130580</v>
      </c>
      <c r="AX11" s="177">
        <v>1329861</v>
      </c>
      <c r="AY11" s="177">
        <v>1644939</v>
      </c>
      <c r="AZ11" s="177">
        <v>1510480</v>
      </c>
      <c r="BA11" s="177">
        <v>1513133</v>
      </c>
    </row>
    <row r="12" spans="1:73" s="176" customFormat="1" ht="12.5">
      <c r="A12" s="276" t="s">
        <v>124</v>
      </c>
      <c r="B12" s="147">
        <v>598544</v>
      </c>
      <c r="C12" s="147">
        <v>611836</v>
      </c>
      <c r="D12" s="147">
        <v>866067</v>
      </c>
      <c r="E12" s="147">
        <v>745591</v>
      </c>
      <c r="F12" s="147">
        <v>745695</v>
      </c>
      <c r="G12" s="147">
        <v>802049</v>
      </c>
      <c r="H12" s="147">
        <v>792367</v>
      </c>
      <c r="I12" s="147">
        <v>695892</v>
      </c>
      <c r="J12" s="147">
        <v>727716</v>
      </c>
      <c r="K12" s="147">
        <v>765677</v>
      </c>
      <c r="L12" s="147">
        <v>814015</v>
      </c>
      <c r="M12" s="147">
        <v>907929</v>
      </c>
      <c r="N12" s="147">
        <v>1034826</v>
      </c>
      <c r="O12" s="147">
        <v>1128114</v>
      </c>
      <c r="P12" s="147">
        <v>1185142</v>
      </c>
      <c r="Q12" s="147">
        <v>964769</v>
      </c>
      <c r="R12" s="147">
        <v>918569</v>
      </c>
      <c r="S12" s="147">
        <v>1251308</v>
      </c>
      <c r="T12" s="147">
        <v>1282234</v>
      </c>
      <c r="U12" s="147">
        <v>1302939</v>
      </c>
      <c r="V12" s="147">
        <v>1337576</v>
      </c>
      <c r="W12" s="147">
        <v>1297965</v>
      </c>
      <c r="X12" s="177">
        <v>1241224</v>
      </c>
      <c r="Y12" s="177">
        <v>1009076</v>
      </c>
      <c r="Z12" s="177">
        <v>990081</v>
      </c>
      <c r="AA12" s="177">
        <v>1081805</v>
      </c>
      <c r="AB12" s="177">
        <v>1112671</v>
      </c>
      <c r="AC12" s="177">
        <v>1231759</v>
      </c>
      <c r="AD12" s="177">
        <v>1308762</v>
      </c>
      <c r="AE12" s="177">
        <v>1237580</v>
      </c>
      <c r="AF12" s="177">
        <v>1163602</v>
      </c>
      <c r="AG12" s="177">
        <v>1234795</v>
      </c>
      <c r="AH12" s="213">
        <v>1256417</v>
      </c>
      <c r="AI12" s="213">
        <v>1286784</v>
      </c>
      <c r="AJ12" s="213">
        <v>1200032</v>
      </c>
      <c r="AK12" s="213">
        <v>1228259</v>
      </c>
      <c r="AL12" s="213">
        <v>1281270</v>
      </c>
      <c r="AM12" s="213">
        <v>1287688</v>
      </c>
      <c r="AN12" s="213">
        <v>1330369</v>
      </c>
      <c r="AO12" s="213">
        <v>1066872</v>
      </c>
      <c r="AP12" s="213">
        <v>1169823</v>
      </c>
      <c r="AQ12" s="213"/>
      <c r="AR12" s="274">
        <v>745591</v>
      </c>
      <c r="AS12" s="274">
        <v>695892</v>
      </c>
      <c r="AT12" s="274">
        <v>907929</v>
      </c>
      <c r="AU12" s="274">
        <v>964769</v>
      </c>
      <c r="AV12" s="274">
        <v>1302939</v>
      </c>
      <c r="AW12" s="274">
        <v>1009076</v>
      </c>
      <c r="AX12" s="177">
        <v>1231759</v>
      </c>
      <c r="AY12" s="177">
        <v>1234795</v>
      </c>
      <c r="AZ12" s="177">
        <v>1228259</v>
      </c>
      <c r="BA12" s="177">
        <v>1066872</v>
      </c>
    </row>
    <row r="13" spans="1:73" s="176" customFormat="1" ht="12.5">
      <c r="A13" s="276" t="s">
        <v>125</v>
      </c>
      <c r="B13" s="147">
        <v>282267.5</v>
      </c>
      <c r="C13" s="147">
        <v>293061</v>
      </c>
      <c r="D13" s="147">
        <v>389246</v>
      </c>
      <c r="E13" s="147">
        <v>393637</v>
      </c>
      <c r="F13" s="147">
        <v>383706</v>
      </c>
      <c r="G13" s="147">
        <v>368052</v>
      </c>
      <c r="H13" s="147">
        <v>385730</v>
      </c>
      <c r="I13" s="147">
        <v>338603</v>
      </c>
      <c r="J13" s="147">
        <v>386559</v>
      </c>
      <c r="K13" s="147">
        <v>434212</v>
      </c>
      <c r="L13" s="147">
        <v>317820</v>
      </c>
      <c r="M13" s="147">
        <v>376268</v>
      </c>
      <c r="N13" s="147">
        <v>419831</v>
      </c>
      <c r="O13" s="147">
        <v>548299</v>
      </c>
      <c r="P13" s="147">
        <v>488598</v>
      </c>
      <c r="Q13" s="147">
        <v>451896</v>
      </c>
      <c r="R13" s="147">
        <v>532376</v>
      </c>
      <c r="S13" s="147">
        <v>446935</v>
      </c>
      <c r="T13" s="147">
        <v>433717</v>
      </c>
      <c r="U13" s="147">
        <v>398525</v>
      </c>
      <c r="V13" s="147">
        <v>465965</v>
      </c>
      <c r="W13" s="147">
        <v>439624</v>
      </c>
      <c r="X13" s="177">
        <v>588747</v>
      </c>
      <c r="Y13" s="177">
        <v>592867</v>
      </c>
      <c r="Z13" s="177">
        <v>1012208</v>
      </c>
      <c r="AA13" s="177">
        <v>937451</v>
      </c>
      <c r="AB13" s="177">
        <v>633523</v>
      </c>
      <c r="AC13" s="177">
        <v>2275445</v>
      </c>
      <c r="AD13" s="177">
        <v>1279245</v>
      </c>
      <c r="AE13" s="177">
        <v>1726985</v>
      </c>
      <c r="AF13" s="177">
        <v>1387456</v>
      </c>
      <c r="AG13" s="177">
        <v>1131887</v>
      </c>
      <c r="AH13" s="177">
        <v>1198849</v>
      </c>
      <c r="AI13" s="177">
        <v>1327227</v>
      </c>
      <c r="AJ13" s="177">
        <v>937103</v>
      </c>
      <c r="AK13" s="177">
        <v>1298764</v>
      </c>
      <c r="AL13" s="177">
        <v>1565698</v>
      </c>
      <c r="AM13" s="177">
        <v>1524411</v>
      </c>
      <c r="AN13" s="177">
        <v>1458283</v>
      </c>
      <c r="AO13" s="177">
        <v>4422278</v>
      </c>
      <c r="AP13" s="177">
        <v>3144474</v>
      </c>
      <c r="AQ13" s="177"/>
      <c r="AR13" s="274">
        <v>393637</v>
      </c>
      <c r="AS13" s="274">
        <v>338603</v>
      </c>
      <c r="AT13" s="274">
        <v>376268</v>
      </c>
      <c r="AU13" s="274">
        <v>451896</v>
      </c>
      <c r="AV13" s="274">
        <v>398525</v>
      </c>
      <c r="AW13" s="274">
        <v>592867</v>
      </c>
      <c r="AX13" s="177">
        <v>2275445</v>
      </c>
      <c r="AY13" s="177">
        <v>1131887</v>
      </c>
      <c r="AZ13" s="177">
        <v>1298764</v>
      </c>
      <c r="BA13" s="177">
        <v>4422278</v>
      </c>
    </row>
    <row r="14" spans="1:73" s="176" customFormat="1" ht="25">
      <c r="A14" s="254" t="s">
        <v>126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4">
        <v>19792</v>
      </c>
      <c r="O14" s="144">
        <v>26667</v>
      </c>
      <c r="P14" s="144">
        <v>27157</v>
      </c>
      <c r="Q14" s="144">
        <v>22520</v>
      </c>
      <c r="R14" s="144">
        <v>23048</v>
      </c>
      <c r="S14" s="144">
        <v>6024</v>
      </c>
      <c r="T14" s="144">
        <v>6614</v>
      </c>
      <c r="U14" s="144">
        <v>148948</v>
      </c>
      <c r="V14" s="144">
        <v>173136</v>
      </c>
      <c r="W14" s="144">
        <v>170697</v>
      </c>
      <c r="X14" s="144">
        <v>167174</v>
      </c>
      <c r="Y14" s="144">
        <v>1958007</v>
      </c>
      <c r="Z14" s="144">
        <v>1962775</v>
      </c>
      <c r="AA14" s="178">
        <v>2028036</v>
      </c>
      <c r="AB14" s="178">
        <v>108488</v>
      </c>
      <c r="AC14" s="178">
        <v>32448</v>
      </c>
      <c r="AD14" s="178">
        <v>23225</v>
      </c>
      <c r="AE14" s="178">
        <v>36760</v>
      </c>
      <c r="AF14" s="178">
        <v>42058</v>
      </c>
      <c r="AG14" s="178">
        <v>26126</v>
      </c>
      <c r="AH14" s="178">
        <v>41822</v>
      </c>
      <c r="AI14" s="178">
        <v>39332</v>
      </c>
      <c r="AJ14" s="178">
        <v>43051</v>
      </c>
      <c r="AK14" s="178">
        <v>41571</v>
      </c>
      <c r="AL14" s="178">
        <v>43465</v>
      </c>
      <c r="AM14" s="178">
        <v>90221</v>
      </c>
      <c r="AN14" s="178">
        <v>90675</v>
      </c>
      <c r="AO14" s="178">
        <v>169798</v>
      </c>
      <c r="AP14" s="178">
        <v>161484</v>
      </c>
      <c r="AQ14" s="178"/>
      <c r="AR14" s="179">
        <v>0</v>
      </c>
      <c r="AS14" s="274">
        <v>0</v>
      </c>
      <c r="AT14" s="179">
        <v>0</v>
      </c>
      <c r="AU14" s="179">
        <v>22520</v>
      </c>
      <c r="AV14" s="179">
        <v>148948</v>
      </c>
      <c r="AW14" s="179">
        <v>1958007</v>
      </c>
      <c r="AX14" s="144">
        <v>32448</v>
      </c>
      <c r="AY14" s="144">
        <v>26126</v>
      </c>
      <c r="AZ14" s="144">
        <v>41571</v>
      </c>
      <c r="BA14" s="144">
        <v>169798</v>
      </c>
    </row>
    <row r="15" spans="1:73" s="273" customFormat="1" ht="5.25" customHeight="1">
      <c r="A15" s="254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77"/>
      <c r="AB15" s="177"/>
      <c r="AC15" s="177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74"/>
      <c r="AS15" s="274"/>
      <c r="AT15" s="274"/>
      <c r="AU15" s="274"/>
      <c r="AV15" s="274"/>
      <c r="AW15" s="274"/>
      <c r="AX15" s="177"/>
      <c r="AY15" s="177"/>
      <c r="AZ15" s="177"/>
      <c r="BA15" s="177"/>
    </row>
    <row r="16" spans="1:73" s="176" customFormat="1" ht="12.5">
      <c r="A16" s="270" t="s">
        <v>127</v>
      </c>
      <c r="B16" s="156">
        <v>5204442</v>
      </c>
      <c r="C16" s="156">
        <v>5317023</v>
      </c>
      <c r="D16" s="156">
        <v>17003674</v>
      </c>
      <c r="E16" s="156">
        <v>17705688</v>
      </c>
      <c r="F16" s="156">
        <v>17640555</v>
      </c>
      <c r="G16" s="156">
        <v>17669861</v>
      </c>
      <c r="H16" s="156">
        <v>17713586</v>
      </c>
      <c r="I16" s="156">
        <v>17730848</v>
      </c>
      <c r="J16" s="156">
        <v>17668545</v>
      </c>
      <c r="K16" s="156">
        <v>17903071</v>
      </c>
      <c r="L16" s="156">
        <v>18386285</v>
      </c>
      <c r="M16" s="156">
        <v>18859705</v>
      </c>
      <c r="N16" s="156">
        <v>19180234</v>
      </c>
      <c r="O16" s="156">
        <v>19742476</v>
      </c>
      <c r="P16" s="156">
        <v>20239365</v>
      </c>
      <c r="Q16" s="156">
        <v>19175506</v>
      </c>
      <c r="R16" s="156">
        <v>19417642</v>
      </c>
      <c r="S16" s="156">
        <v>19614692</v>
      </c>
      <c r="T16" s="156">
        <v>19591239</v>
      </c>
      <c r="U16" s="156">
        <v>19132046</v>
      </c>
      <c r="V16" s="156">
        <v>18896564</v>
      </c>
      <c r="W16" s="156">
        <v>18965232</v>
      </c>
      <c r="X16" s="156">
        <v>19019949</v>
      </c>
      <c r="Y16" s="156">
        <v>18615490</v>
      </c>
      <c r="Z16" s="156">
        <v>18942343</v>
      </c>
      <c r="AA16" s="180">
        <v>19007451</v>
      </c>
      <c r="AB16" s="180">
        <v>20545263</v>
      </c>
      <c r="AC16" s="180">
        <v>21207965</v>
      </c>
      <c r="AD16" s="180">
        <v>22828309</v>
      </c>
      <c r="AE16" s="180">
        <v>23501650</v>
      </c>
      <c r="AF16" s="180">
        <v>24051222</v>
      </c>
      <c r="AG16" s="180">
        <v>24051198</v>
      </c>
      <c r="AH16" s="180">
        <v>24433135</v>
      </c>
      <c r="AI16" s="180">
        <v>26230432</v>
      </c>
      <c r="AJ16" s="180">
        <v>26703198</v>
      </c>
      <c r="AK16" s="180">
        <v>26042958</v>
      </c>
      <c r="AL16" s="180">
        <v>26004722</v>
      </c>
      <c r="AM16" s="180">
        <v>26214082</v>
      </c>
      <c r="AN16" s="180">
        <v>26265503</v>
      </c>
      <c r="AO16" s="180">
        <v>23351477</v>
      </c>
      <c r="AP16" s="180">
        <v>25326669</v>
      </c>
      <c r="AQ16" s="180"/>
      <c r="AR16" s="175">
        <v>17705688</v>
      </c>
      <c r="AS16" s="175">
        <v>17730848</v>
      </c>
      <c r="AT16" s="175">
        <v>18859705</v>
      </c>
      <c r="AU16" s="175">
        <v>19175506</v>
      </c>
      <c r="AV16" s="175">
        <v>19132046</v>
      </c>
      <c r="AW16" s="175">
        <v>18615490</v>
      </c>
      <c r="AX16" s="175">
        <v>21207965</v>
      </c>
      <c r="AY16" s="175">
        <v>24051198</v>
      </c>
      <c r="AZ16" s="175">
        <v>26042958</v>
      </c>
      <c r="BA16" s="175">
        <v>23351477</v>
      </c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</row>
    <row r="17" spans="1:65" s="176" customFormat="1" ht="12.5">
      <c r="A17" s="278" t="s">
        <v>128</v>
      </c>
      <c r="B17" s="144">
        <v>918401</v>
      </c>
      <c r="C17" s="144">
        <v>929946</v>
      </c>
      <c r="D17" s="144">
        <v>4005742</v>
      </c>
      <c r="E17" s="144">
        <v>4537839</v>
      </c>
      <c r="F17" s="144">
        <v>4529922</v>
      </c>
      <c r="G17" s="144">
        <v>4526205</v>
      </c>
      <c r="H17" s="144">
        <v>4427907</v>
      </c>
      <c r="I17" s="144">
        <v>4399259</v>
      </c>
      <c r="J17" s="144">
        <v>4301609</v>
      </c>
      <c r="K17" s="144">
        <v>4485050</v>
      </c>
      <c r="L17" s="144">
        <v>4803251</v>
      </c>
      <c r="M17" s="144">
        <v>4654837</v>
      </c>
      <c r="N17" s="144">
        <v>4635739</v>
      </c>
      <c r="O17" s="144">
        <v>5156615</v>
      </c>
      <c r="P17" s="144">
        <v>5332077</v>
      </c>
      <c r="Q17" s="144">
        <v>3716487</v>
      </c>
      <c r="R17" s="144">
        <v>3671232</v>
      </c>
      <c r="S17" s="144">
        <v>3824698</v>
      </c>
      <c r="T17" s="144">
        <v>3719060</v>
      </c>
      <c r="U17" s="144">
        <v>3444556</v>
      </c>
      <c r="V17" s="144">
        <v>3288927</v>
      </c>
      <c r="W17" s="144">
        <v>3358724</v>
      </c>
      <c r="X17" s="144">
        <v>3393738</v>
      </c>
      <c r="Y17" s="144">
        <v>3789075</v>
      </c>
      <c r="Z17" s="144">
        <v>3983869</v>
      </c>
      <c r="AA17" s="178">
        <v>3566047</v>
      </c>
      <c r="AB17" s="178">
        <v>4352431</v>
      </c>
      <c r="AC17" s="178">
        <v>5095410</v>
      </c>
      <c r="AD17" s="178">
        <v>5083404</v>
      </c>
      <c r="AE17" s="178">
        <v>5272313</v>
      </c>
      <c r="AF17" s="178">
        <v>5627944</v>
      </c>
      <c r="AG17" s="178">
        <v>5573723</v>
      </c>
      <c r="AH17" s="178">
        <v>6005041</v>
      </c>
      <c r="AI17" s="178">
        <v>6438743</v>
      </c>
      <c r="AJ17" s="178">
        <v>7116685</v>
      </c>
      <c r="AK17" s="178">
        <v>6586544</v>
      </c>
      <c r="AL17" s="178">
        <v>6652326</v>
      </c>
      <c r="AM17" s="178">
        <v>6866844</v>
      </c>
      <c r="AN17" s="178">
        <v>6543589</v>
      </c>
      <c r="AO17" s="178">
        <v>7549076</v>
      </c>
      <c r="AP17" s="178">
        <v>7494278</v>
      </c>
      <c r="AQ17" s="178"/>
      <c r="AR17" s="178">
        <v>4537839</v>
      </c>
      <c r="AS17" s="178">
        <v>4399259</v>
      </c>
      <c r="AT17" s="178">
        <v>4654837</v>
      </c>
      <c r="AU17" s="178">
        <v>3716487</v>
      </c>
      <c r="AV17" s="178">
        <v>3444556</v>
      </c>
      <c r="AW17" s="178">
        <v>3789075</v>
      </c>
      <c r="AX17" s="178">
        <v>5095410</v>
      </c>
      <c r="AY17" s="178">
        <v>5573723</v>
      </c>
      <c r="AZ17" s="178">
        <v>6586544</v>
      </c>
      <c r="BA17" s="178">
        <v>7549076</v>
      </c>
    </row>
    <row r="18" spans="1:65" s="176" customFormat="1" ht="12.5">
      <c r="A18" s="279" t="s">
        <v>129</v>
      </c>
      <c r="B18" s="147">
        <v>0</v>
      </c>
      <c r="C18" s="147">
        <v>0</v>
      </c>
      <c r="D18" s="147">
        <v>341252</v>
      </c>
      <c r="E18" s="147">
        <v>676681</v>
      </c>
      <c r="F18" s="147">
        <v>611356</v>
      </c>
      <c r="G18" s="147">
        <v>567961</v>
      </c>
      <c r="H18" s="147">
        <v>471052</v>
      </c>
      <c r="I18" s="147">
        <v>140067</v>
      </c>
      <c r="J18" s="147">
        <v>190972</v>
      </c>
      <c r="K18" s="147">
        <v>171240</v>
      </c>
      <c r="L18" s="147">
        <v>169955</v>
      </c>
      <c r="M18" s="147">
        <v>83368</v>
      </c>
      <c r="N18" s="147">
        <v>129862</v>
      </c>
      <c r="O18" s="147">
        <v>117291</v>
      </c>
      <c r="P18" s="147">
        <v>96000</v>
      </c>
      <c r="Q18" s="147">
        <v>74458</v>
      </c>
      <c r="R18" s="147">
        <v>52607</v>
      </c>
      <c r="S18" s="147">
        <v>53568</v>
      </c>
      <c r="T18" s="147">
        <v>54724</v>
      </c>
      <c r="U18" s="147">
        <v>56002</v>
      </c>
      <c r="V18" s="147">
        <v>57358</v>
      </c>
      <c r="W18" s="147">
        <v>58811</v>
      </c>
      <c r="X18" s="147">
        <v>60426</v>
      </c>
      <c r="Y18" s="147">
        <v>62104</v>
      </c>
      <c r="Z18" s="147">
        <v>63856</v>
      </c>
      <c r="AA18" s="177">
        <v>65791</v>
      </c>
      <c r="AB18" s="177">
        <v>68049</v>
      </c>
      <c r="AC18" s="177">
        <v>456038</v>
      </c>
      <c r="AD18" s="177">
        <v>397138</v>
      </c>
      <c r="AE18" s="177">
        <v>340711</v>
      </c>
      <c r="AF18" s="177">
        <v>424602</v>
      </c>
      <c r="AG18" s="177">
        <v>527728</v>
      </c>
      <c r="AH18" s="177">
        <v>457398</v>
      </c>
      <c r="AI18" s="177">
        <v>521843</v>
      </c>
      <c r="AJ18" s="177">
        <v>564163</v>
      </c>
      <c r="AK18" s="177">
        <v>568805</v>
      </c>
      <c r="AL18" s="177">
        <v>374983</v>
      </c>
      <c r="AM18" s="177">
        <v>285554</v>
      </c>
      <c r="AN18" s="177">
        <v>271380</v>
      </c>
      <c r="AO18" s="177">
        <v>290625</v>
      </c>
      <c r="AP18" s="177">
        <v>291117</v>
      </c>
      <c r="AQ18" s="177"/>
      <c r="AR18" s="274">
        <v>676681</v>
      </c>
      <c r="AS18" s="274">
        <v>140067</v>
      </c>
      <c r="AT18" s="274">
        <v>83368</v>
      </c>
      <c r="AU18" s="274">
        <v>74458</v>
      </c>
      <c r="AV18" s="274">
        <v>56002</v>
      </c>
      <c r="AW18" s="274">
        <v>62104</v>
      </c>
      <c r="AX18" s="147">
        <v>456038</v>
      </c>
      <c r="AY18" s="147">
        <v>527728</v>
      </c>
      <c r="AZ18" s="147">
        <v>568805</v>
      </c>
      <c r="BA18" s="147">
        <v>290625</v>
      </c>
    </row>
    <row r="19" spans="1:65" s="176" customFormat="1" ht="12.5">
      <c r="A19" s="279" t="s">
        <v>130</v>
      </c>
      <c r="B19" s="147">
        <v>66141</v>
      </c>
      <c r="C19" s="147">
        <v>88857</v>
      </c>
      <c r="D19" s="147">
        <v>110872</v>
      </c>
      <c r="E19" s="147">
        <v>105428</v>
      </c>
      <c r="F19" s="147">
        <v>99230</v>
      </c>
      <c r="G19" s="147">
        <v>91799</v>
      </c>
      <c r="H19" s="147">
        <v>92105</v>
      </c>
      <c r="I19" s="147">
        <v>100086</v>
      </c>
      <c r="J19" s="147">
        <v>90500</v>
      </c>
      <c r="K19" s="147">
        <v>175368</v>
      </c>
      <c r="L19" s="147">
        <v>155682</v>
      </c>
      <c r="M19" s="147">
        <v>149741</v>
      </c>
      <c r="N19" s="147">
        <v>162899</v>
      </c>
      <c r="O19" s="147">
        <v>160928</v>
      </c>
      <c r="P19" s="147">
        <v>174092</v>
      </c>
      <c r="Q19" s="147">
        <v>163431</v>
      </c>
      <c r="R19" s="147">
        <v>148170</v>
      </c>
      <c r="S19" s="147">
        <v>326409</v>
      </c>
      <c r="T19" s="147">
        <v>302928</v>
      </c>
      <c r="U19" s="147">
        <v>361486</v>
      </c>
      <c r="V19" s="147">
        <v>368404</v>
      </c>
      <c r="W19" s="147">
        <v>417746</v>
      </c>
      <c r="X19" s="147">
        <v>386542</v>
      </c>
      <c r="Y19" s="147">
        <v>369379</v>
      </c>
      <c r="Z19" s="147">
        <v>346020</v>
      </c>
      <c r="AA19" s="177">
        <v>236014</v>
      </c>
      <c r="AB19" s="177">
        <v>207405</v>
      </c>
      <c r="AC19" s="177">
        <v>234914</v>
      </c>
      <c r="AD19" s="177">
        <v>215459</v>
      </c>
      <c r="AE19" s="177">
        <v>14885</v>
      </c>
      <c r="AF19" s="177">
        <v>9222</v>
      </c>
      <c r="AG19" s="177">
        <v>10701</v>
      </c>
      <c r="AH19" s="177">
        <v>10759</v>
      </c>
      <c r="AI19" s="177">
        <v>13914</v>
      </c>
      <c r="AJ19" s="177">
        <v>11504</v>
      </c>
      <c r="AK19" s="177">
        <v>6260</v>
      </c>
      <c r="AL19" s="177">
        <v>6430</v>
      </c>
      <c r="AM19" s="177">
        <v>5884</v>
      </c>
      <c r="AN19" s="177">
        <v>9128</v>
      </c>
      <c r="AO19" s="177">
        <v>7963</v>
      </c>
      <c r="AP19" s="177">
        <v>7250</v>
      </c>
      <c r="AQ19" s="177"/>
      <c r="AR19" s="274">
        <v>105428</v>
      </c>
      <c r="AS19" s="274">
        <v>100086</v>
      </c>
      <c r="AT19" s="274">
        <v>149741</v>
      </c>
      <c r="AU19" s="274">
        <v>163431</v>
      </c>
      <c r="AV19" s="274">
        <v>361486</v>
      </c>
      <c r="AW19" s="274">
        <v>369379</v>
      </c>
      <c r="AX19" s="147">
        <v>234914</v>
      </c>
      <c r="AY19" s="147">
        <v>10701</v>
      </c>
      <c r="AZ19" s="147">
        <v>6260</v>
      </c>
      <c r="BA19" s="147">
        <v>7963</v>
      </c>
    </row>
    <row r="20" spans="1:65" s="176" customFormat="1" ht="12.5">
      <c r="A20" s="279" t="s">
        <v>123</v>
      </c>
      <c r="B20" s="147">
        <v>158950</v>
      </c>
      <c r="C20" s="147">
        <v>161283</v>
      </c>
      <c r="D20" s="147">
        <v>377050</v>
      </c>
      <c r="E20" s="147">
        <v>391192</v>
      </c>
      <c r="F20" s="147">
        <v>384652</v>
      </c>
      <c r="G20" s="147">
        <v>375484</v>
      </c>
      <c r="H20" s="147">
        <v>367994</v>
      </c>
      <c r="I20" s="373">
        <v>377684</v>
      </c>
      <c r="J20" s="147">
        <v>381536</v>
      </c>
      <c r="K20" s="147">
        <v>376717</v>
      </c>
      <c r="L20" s="147">
        <v>372641</v>
      </c>
      <c r="M20" s="147">
        <v>387383</v>
      </c>
      <c r="N20" s="147">
        <v>399852</v>
      </c>
      <c r="O20" s="147">
        <v>395173</v>
      </c>
      <c r="P20" s="147">
        <v>400546</v>
      </c>
      <c r="Q20" s="147">
        <v>428190</v>
      </c>
      <c r="R20" s="147">
        <v>439973</v>
      </c>
      <c r="S20" s="147">
        <v>441509</v>
      </c>
      <c r="T20" s="147">
        <v>445007</v>
      </c>
      <c r="U20" s="147">
        <v>568978</v>
      </c>
      <c r="V20" s="147">
        <v>566272</v>
      </c>
      <c r="W20" s="147">
        <v>573805</v>
      </c>
      <c r="X20" s="147">
        <v>570127</v>
      </c>
      <c r="Y20" s="147">
        <v>683210</v>
      </c>
      <c r="Z20" s="147">
        <v>697465</v>
      </c>
      <c r="AA20" s="177">
        <v>707197</v>
      </c>
      <c r="AB20" s="177">
        <v>720259</v>
      </c>
      <c r="AC20" s="177">
        <v>761022</v>
      </c>
      <c r="AD20" s="177">
        <v>797431</v>
      </c>
      <c r="AE20" s="177">
        <v>843975</v>
      </c>
      <c r="AF20" s="177">
        <v>861879</v>
      </c>
      <c r="AG20" s="177">
        <v>917345</v>
      </c>
      <c r="AH20" s="177">
        <v>929925</v>
      </c>
      <c r="AI20" s="177">
        <v>913065</v>
      </c>
      <c r="AJ20" s="177">
        <v>896451</v>
      </c>
      <c r="AK20" s="177">
        <v>903654</v>
      </c>
      <c r="AL20" s="177">
        <v>976735</v>
      </c>
      <c r="AM20" s="177">
        <v>970844</v>
      </c>
      <c r="AN20" s="177">
        <v>970782</v>
      </c>
      <c r="AO20" s="177">
        <v>1061314</v>
      </c>
      <c r="AP20" s="177">
        <v>1056024</v>
      </c>
      <c r="AQ20" s="177"/>
      <c r="AR20" s="274">
        <v>391192</v>
      </c>
      <c r="AS20" s="274">
        <v>377684</v>
      </c>
      <c r="AT20" s="274">
        <v>387383</v>
      </c>
      <c r="AU20" s="274">
        <v>428190</v>
      </c>
      <c r="AV20" s="274">
        <v>568978</v>
      </c>
      <c r="AW20" s="274">
        <v>683210</v>
      </c>
      <c r="AX20" s="147">
        <v>761022</v>
      </c>
      <c r="AY20" s="147">
        <v>917345</v>
      </c>
      <c r="AZ20" s="147">
        <v>903654</v>
      </c>
      <c r="BA20" s="147">
        <v>1061314</v>
      </c>
    </row>
    <row r="21" spans="1:65" s="176" customFormat="1" ht="12.5">
      <c r="A21" s="279" t="s">
        <v>131</v>
      </c>
      <c r="B21" s="147">
        <v>439707</v>
      </c>
      <c r="C21" s="147">
        <v>418661</v>
      </c>
      <c r="D21" s="147">
        <v>2326051</v>
      </c>
      <c r="E21" s="147">
        <v>2426412</v>
      </c>
      <c r="F21" s="147">
        <v>2477766</v>
      </c>
      <c r="G21" s="147">
        <v>2497206</v>
      </c>
      <c r="H21" s="147">
        <v>2423916</v>
      </c>
      <c r="I21" s="147">
        <v>2487612</v>
      </c>
      <c r="J21" s="147">
        <v>2446079</v>
      </c>
      <c r="K21" s="147">
        <v>2528442</v>
      </c>
      <c r="L21" s="147">
        <v>2779466</v>
      </c>
      <c r="M21" s="147">
        <v>2628750</v>
      </c>
      <c r="N21" s="147">
        <v>2607433</v>
      </c>
      <c r="O21" s="147">
        <v>2773963</v>
      </c>
      <c r="P21" s="147">
        <v>2821446</v>
      </c>
      <c r="Q21" s="147">
        <v>718180</v>
      </c>
      <c r="R21" s="147">
        <v>669683</v>
      </c>
      <c r="S21" s="147">
        <v>707218</v>
      </c>
      <c r="T21" s="147">
        <v>667775</v>
      </c>
      <c r="U21" s="147">
        <v>665677</v>
      </c>
      <c r="V21" s="147">
        <v>532358</v>
      </c>
      <c r="W21" s="147">
        <v>487298</v>
      </c>
      <c r="X21" s="147">
        <v>566249</v>
      </c>
      <c r="Y21" s="147">
        <v>714015</v>
      </c>
      <c r="Z21" s="147">
        <v>888148</v>
      </c>
      <c r="AA21" s="177">
        <v>753564</v>
      </c>
      <c r="AB21" s="177">
        <v>1129493</v>
      </c>
      <c r="AC21" s="177">
        <v>1255976</v>
      </c>
      <c r="AD21" s="177">
        <v>1114557</v>
      </c>
      <c r="AE21" s="177">
        <v>1160625</v>
      </c>
      <c r="AF21" s="177">
        <v>1212175</v>
      </c>
      <c r="AG21" s="177">
        <v>1103146</v>
      </c>
      <c r="AH21" s="177">
        <v>1547170</v>
      </c>
      <c r="AI21" s="177">
        <v>1927349</v>
      </c>
      <c r="AJ21" s="177">
        <v>1721580</v>
      </c>
      <c r="AK21" s="177">
        <v>1369366</v>
      </c>
      <c r="AL21" s="177">
        <v>1512786</v>
      </c>
      <c r="AM21" s="177">
        <v>1684638</v>
      </c>
      <c r="AN21" s="177">
        <v>1317166</v>
      </c>
      <c r="AO21" s="177">
        <v>1519652</v>
      </c>
      <c r="AP21" s="177">
        <v>1816701</v>
      </c>
      <c r="AQ21" s="177"/>
      <c r="AR21" s="274">
        <v>2426412</v>
      </c>
      <c r="AS21" s="274">
        <v>2487612</v>
      </c>
      <c r="AT21" s="274">
        <v>2628750</v>
      </c>
      <c r="AU21" s="274">
        <v>718180</v>
      </c>
      <c r="AV21" s="274">
        <v>665677</v>
      </c>
      <c r="AW21" s="274">
        <v>714015</v>
      </c>
      <c r="AX21" s="147">
        <v>1255976</v>
      </c>
      <c r="AY21" s="147">
        <v>1103146</v>
      </c>
      <c r="AZ21" s="147">
        <v>1369366</v>
      </c>
      <c r="BA21" s="147">
        <v>1519652</v>
      </c>
    </row>
    <row r="22" spans="1:65" s="176" customFormat="1" ht="12.5">
      <c r="A22" s="279" t="s">
        <v>132</v>
      </c>
      <c r="B22" s="147">
        <v>253603</v>
      </c>
      <c r="C22" s="147">
        <v>261145</v>
      </c>
      <c r="D22" s="147">
        <v>850517</v>
      </c>
      <c r="E22" s="147">
        <v>938126</v>
      </c>
      <c r="F22" s="147">
        <v>956918</v>
      </c>
      <c r="G22" s="147">
        <v>993755</v>
      </c>
      <c r="H22" s="147">
        <v>1072840</v>
      </c>
      <c r="I22" s="147">
        <v>1293810</v>
      </c>
      <c r="J22" s="147">
        <v>1192522</v>
      </c>
      <c r="K22" s="147">
        <v>1233283</v>
      </c>
      <c r="L22" s="147">
        <v>1325507</v>
      </c>
      <c r="M22" s="147">
        <v>1405595</v>
      </c>
      <c r="N22" s="147">
        <v>1335693</v>
      </c>
      <c r="O22" s="147">
        <v>1709260</v>
      </c>
      <c r="P22" s="147">
        <v>1839993</v>
      </c>
      <c r="Q22" s="147">
        <v>2332228</v>
      </c>
      <c r="R22" s="147">
        <v>2360799</v>
      </c>
      <c r="S22" s="147">
        <v>2295994</v>
      </c>
      <c r="T22" s="147">
        <v>2248626</v>
      </c>
      <c r="U22" s="147">
        <v>1792413</v>
      </c>
      <c r="V22" s="147">
        <v>1764535</v>
      </c>
      <c r="W22" s="147">
        <v>1821064</v>
      </c>
      <c r="X22" s="147">
        <v>1810394</v>
      </c>
      <c r="Y22" s="147">
        <v>1960367</v>
      </c>
      <c r="Z22" s="147">
        <v>1988380</v>
      </c>
      <c r="AA22" s="177">
        <v>1803481</v>
      </c>
      <c r="AB22" s="177">
        <v>2227225</v>
      </c>
      <c r="AC22" s="177">
        <v>2387460</v>
      </c>
      <c r="AD22" s="177">
        <v>2558819</v>
      </c>
      <c r="AE22" s="177">
        <v>2912117</v>
      </c>
      <c r="AF22" s="177">
        <v>3120066</v>
      </c>
      <c r="AG22" s="177">
        <v>3014803</v>
      </c>
      <c r="AH22" s="177">
        <v>3059789</v>
      </c>
      <c r="AI22" s="177">
        <v>3062572</v>
      </c>
      <c r="AJ22" s="177">
        <v>3922987</v>
      </c>
      <c r="AK22" s="177">
        <v>3738459</v>
      </c>
      <c r="AL22" s="177">
        <v>3781392</v>
      </c>
      <c r="AM22" s="177">
        <v>3919924</v>
      </c>
      <c r="AN22" s="177">
        <v>3975133</v>
      </c>
      <c r="AO22" s="177">
        <v>4669522</v>
      </c>
      <c r="AP22" s="177">
        <v>4323186</v>
      </c>
      <c r="AQ22" s="177"/>
      <c r="AR22" s="274">
        <v>938126</v>
      </c>
      <c r="AS22" s="274">
        <v>1293810</v>
      </c>
      <c r="AT22" s="274">
        <v>1405595</v>
      </c>
      <c r="AU22" s="274">
        <v>2332228</v>
      </c>
      <c r="AV22" s="274">
        <v>1792413</v>
      </c>
      <c r="AW22" s="274">
        <v>1960367</v>
      </c>
      <c r="AX22" s="147">
        <v>2387460</v>
      </c>
      <c r="AY22" s="147">
        <v>3014803</v>
      </c>
      <c r="AZ22" s="147">
        <v>3738459</v>
      </c>
      <c r="BA22" s="147">
        <v>4669522</v>
      </c>
    </row>
    <row r="23" spans="1:65" s="176" customFormat="1" ht="6" customHeight="1">
      <c r="A23" s="279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374"/>
      <c r="Y23" s="374"/>
      <c r="Z23" s="374"/>
      <c r="AA23" s="183"/>
      <c r="AB23" s="183"/>
      <c r="AC23" s="183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274"/>
      <c r="AS23" s="274"/>
      <c r="AT23" s="274"/>
      <c r="AU23" s="274"/>
      <c r="AV23" s="274"/>
      <c r="AW23" s="274"/>
      <c r="AX23" s="183"/>
      <c r="AY23" s="183"/>
      <c r="AZ23" s="183"/>
      <c r="BA23" s="183"/>
    </row>
    <row r="24" spans="1:65" s="176" customFormat="1" ht="12.5">
      <c r="A24" s="270" t="s">
        <v>133</v>
      </c>
      <c r="B24" s="156">
        <v>4286041</v>
      </c>
      <c r="C24" s="156">
        <v>4387077</v>
      </c>
      <c r="D24" s="156">
        <v>12997932</v>
      </c>
      <c r="E24" s="156">
        <v>13167849</v>
      </c>
      <c r="F24" s="156">
        <v>13110633</v>
      </c>
      <c r="G24" s="156">
        <v>13143656</v>
      </c>
      <c r="H24" s="156">
        <v>13285679</v>
      </c>
      <c r="I24" s="156">
        <v>13331589</v>
      </c>
      <c r="J24" s="156">
        <v>13366936</v>
      </c>
      <c r="K24" s="156">
        <v>13418021</v>
      </c>
      <c r="L24" s="156">
        <v>13583034</v>
      </c>
      <c r="M24" s="156">
        <v>14204868</v>
      </c>
      <c r="N24" s="156">
        <v>14544495</v>
      </c>
      <c r="O24" s="156">
        <v>14585861</v>
      </c>
      <c r="P24" s="156">
        <v>14907288</v>
      </c>
      <c r="Q24" s="156">
        <v>15459019</v>
      </c>
      <c r="R24" s="156">
        <v>15746410</v>
      </c>
      <c r="S24" s="156">
        <v>15789994</v>
      </c>
      <c r="T24" s="156">
        <v>15872179</v>
      </c>
      <c r="U24" s="156">
        <v>15687490</v>
      </c>
      <c r="V24" s="156">
        <v>15607637</v>
      </c>
      <c r="W24" s="156">
        <v>15606508</v>
      </c>
      <c r="X24" s="156">
        <v>15626211</v>
      </c>
      <c r="Y24" s="156">
        <v>14826415</v>
      </c>
      <c r="Z24" s="156">
        <v>14958474</v>
      </c>
      <c r="AA24" s="180">
        <v>15441404</v>
      </c>
      <c r="AB24" s="180">
        <v>16192832</v>
      </c>
      <c r="AC24" s="180">
        <v>16112555</v>
      </c>
      <c r="AD24" s="180">
        <v>17744905</v>
      </c>
      <c r="AE24" s="180">
        <v>18229337</v>
      </c>
      <c r="AF24" s="180">
        <v>18423278</v>
      </c>
      <c r="AG24" s="180">
        <v>18477475</v>
      </c>
      <c r="AH24" s="180">
        <v>18428094</v>
      </c>
      <c r="AI24" s="180">
        <v>19791689</v>
      </c>
      <c r="AJ24" s="180">
        <v>19586513</v>
      </c>
      <c r="AK24" s="180">
        <v>19456414</v>
      </c>
      <c r="AL24" s="180">
        <v>19352396</v>
      </c>
      <c r="AM24" s="180">
        <v>19347238</v>
      </c>
      <c r="AN24" s="180">
        <v>19721914</v>
      </c>
      <c r="AO24" s="180">
        <v>15802401</v>
      </c>
      <c r="AP24" s="180">
        <v>17832391</v>
      </c>
      <c r="AQ24" s="180"/>
      <c r="AR24" s="180">
        <v>13167849</v>
      </c>
      <c r="AS24" s="180">
        <v>13331589</v>
      </c>
      <c r="AT24" s="180">
        <v>14204868</v>
      </c>
      <c r="AU24" s="180">
        <v>15459019</v>
      </c>
      <c r="AV24" s="180">
        <v>15687490</v>
      </c>
      <c r="AW24" s="180">
        <v>14826415</v>
      </c>
      <c r="AX24" s="180">
        <v>16112555</v>
      </c>
      <c r="AY24" s="180">
        <v>18477475</v>
      </c>
      <c r="AZ24" s="180">
        <v>19456414</v>
      </c>
      <c r="BA24" s="180">
        <v>15802401</v>
      </c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</row>
    <row r="25" spans="1:65" s="176" customFormat="1" ht="12.5">
      <c r="A25" s="279" t="s">
        <v>134</v>
      </c>
      <c r="B25" s="147">
        <v>1028</v>
      </c>
      <c r="C25" s="147">
        <v>1028</v>
      </c>
      <c r="D25" s="147">
        <v>22030</v>
      </c>
      <c r="E25" s="147">
        <v>17200</v>
      </c>
      <c r="F25" s="147">
        <v>19082</v>
      </c>
      <c r="G25" s="147">
        <v>13996</v>
      </c>
      <c r="H25" s="147">
        <v>23110</v>
      </c>
      <c r="I25" s="373">
        <v>17494</v>
      </c>
      <c r="J25" s="373">
        <v>19531</v>
      </c>
      <c r="K25" s="373">
        <v>12950</v>
      </c>
      <c r="L25" s="373">
        <v>16023</v>
      </c>
      <c r="M25" s="373">
        <v>20399</v>
      </c>
      <c r="N25" s="373">
        <v>26069</v>
      </c>
      <c r="O25" s="373">
        <v>101198</v>
      </c>
      <c r="P25" s="373">
        <v>28769</v>
      </c>
      <c r="Q25" s="373">
        <v>36658</v>
      </c>
      <c r="R25" s="373">
        <v>104901</v>
      </c>
      <c r="S25" s="373">
        <v>91237</v>
      </c>
      <c r="T25" s="147">
        <v>99301</v>
      </c>
      <c r="U25" s="147">
        <v>107990</v>
      </c>
      <c r="V25" s="147">
        <v>119174</v>
      </c>
      <c r="W25" s="147">
        <v>56681</v>
      </c>
      <c r="X25" s="147">
        <v>53361</v>
      </c>
      <c r="Y25" s="147">
        <v>438423</v>
      </c>
      <c r="Z25" s="147">
        <v>391236</v>
      </c>
      <c r="AA25" s="177">
        <v>446505</v>
      </c>
      <c r="AB25" s="177">
        <v>456569</v>
      </c>
      <c r="AC25" s="177">
        <v>185892</v>
      </c>
      <c r="AD25" s="177">
        <v>162888</v>
      </c>
      <c r="AE25" s="177">
        <v>75361</v>
      </c>
      <c r="AF25" s="177">
        <v>84738</v>
      </c>
      <c r="AG25" s="177">
        <v>58683</v>
      </c>
      <c r="AH25" s="177">
        <v>67012</v>
      </c>
      <c r="AI25" s="177">
        <v>82627</v>
      </c>
      <c r="AJ25" s="177">
        <v>77551</v>
      </c>
      <c r="AK25" s="177">
        <v>68195</v>
      </c>
      <c r="AL25" s="177">
        <v>75520</v>
      </c>
      <c r="AM25" s="177">
        <v>81248</v>
      </c>
      <c r="AN25" s="177">
        <v>83553</v>
      </c>
      <c r="AO25" s="177">
        <v>86005</v>
      </c>
      <c r="AP25" s="177">
        <v>77613</v>
      </c>
      <c r="AQ25" s="177"/>
      <c r="AR25" s="274">
        <v>17200</v>
      </c>
      <c r="AS25" s="274">
        <v>17494</v>
      </c>
      <c r="AT25" s="274">
        <v>20399</v>
      </c>
      <c r="AU25" s="274">
        <v>36658</v>
      </c>
      <c r="AV25" s="274">
        <v>107990</v>
      </c>
      <c r="AW25" s="274">
        <v>438423</v>
      </c>
      <c r="AX25" s="147">
        <v>185892</v>
      </c>
      <c r="AY25" s="147">
        <v>58683</v>
      </c>
      <c r="AZ25" s="147">
        <v>68195</v>
      </c>
      <c r="BA25" s="147">
        <v>86005</v>
      </c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</row>
    <row r="26" spans="1:65" s="184" customFormat="1" ht="12.5">
      <c r="A26" s="280" t="s">
        <v>135</v>
      </c>
      <c r="B26" s="147">
        <v>2740328</v>
      </c>
      <c r="C26" s="147">
        <v>2843578</v>
      </c>
      <c r="D26" s="147">
        <v>8747522</v>
      </c>
      <c r="E26" s="147">
        <v>8874186</v>
      </c>
      <c r="F26" s="147">
        <v>8837492</v>
      </c>
      <c r="G26" s="147">
        <v>8882385</v>
      </c>
      <c r="H26" s="147">
        <v>9014406</v>
      </c>
      <c r="I26" s="373">
        <v>9066831</v>
      </c>
      <c r="J26" s="373">
        <v>9104964</v>
      </c>
      <c r="K26" s="373">
        <v>9168696</v>
      </c>
      <c r="L26" s="373">
        <v>9326153</v>
      </c>
      <c r="M26" s="373">
        <v>9798370</v>
      </c>
      <c r="N26" s="373">
        <v>10138301</v>
      </c>
      <c r="O26" s="373">
        <v>9812034</v>
      </c>
      <c r="P26" s="373">
        <v>10214297</v>
      </c>
      <c r="Q26" s="373">
        <v>10670700</v>
      </c>
      <c r="R26" s="373">
        <v>10886217</v>
      </c>
      <c r="S26" s="373">
        <v>10939909</v>
      </c>
      <c r="T26" s="147">
        <v>11021943</v>
      </c>
      <c r="U26" s="147">
        <v>10821578</v>
      </c>
      <c r="V26" s="147">
        <v>10769149</v>
      </c>
      <c r="W26" s="147">
        <v>10785184</v>
      </c>
      <c r="X26" s="147">
        <v>10929638</v>
      </c>
      <c r="Y26" s="147">
        <v>10059349</v>
      </c>
      <c r="Z26" s="147">
        <v>10090320</v>
      </c>
      <c r="AA26" s="177">
        <v>10260622</v>
      </c>
      <c r="AB26" s="177">
        <v>10701526</v>
      </c>
      <c r="AC26" s="177">
        <v>10915752</v>
      </c>
      <c r="AD26" s="177">
        <v>11267621</v>
      </c>
      <c r="AE26" s="177">
        <v>11526050</v>
      </c>
      <c r="AF26" s="177">
        <v>11710786</v>
      </c>
      <c r="AG26" s="177">
        <v>11746238</v>
      </c>
      <c r="AH26" s="177">
        <v>11766725</v>
      </c>
      <c r="AI26" s="177">
        <v>12510810</v>
      </c>
      <c r="AJ26" s="177">
        <v>12322029</v>
      </c>
      <c r="AK26" s="177">
        <v>12190583</v>
      </c>
      <c r="AL26" s="177">
        <v>12057494</v>
      </c>
      <c r="AM26" s="177">
        <v>11903185</v>
      </c>
      <c r="AN26" s="177">
        <v>11948535</v>
      </c>
      <c r="AO26" s="177">
        <v>10696998</v>
      </c>
      <c r="AP26" s="177">
        <v>12727224</v>
      </c>
      <c r="AQ26" s="177"/>
      <c r="AR26" s="274">
        <v>8874186</v>
      </c>
      <c r="AS26" s="274">
        <v>9066831</v>
      </c>
      <c r="AT26" s="274">
        <v>9798370</v>
      </c>
      <c r="AU26" s="274">
        <v>10670700</v>
      </c>
      <c r="AV26" s="274">
        <v>10821578</v>
      </c>
      <c r="AW26" s="274">
        <v>10059349</v>
      </c>
      <c r="AX26" s="147">
        <v>10915752</v>
      </c>
      <c r="AY26" s="147">
        <v>11746238</v>
      </c>
      <c r="AZ26" s="147">
        <v>12190583</v>
      </c>
      <c r="BA26" s="147">
        <v>10696998</v>
      </c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</row>
    <row r="27" spans="1:65" s="176" customFormat="1" ht="12.5">
      <c r="A27" s="279" t="s">
        <v>136</v>
      </c>
      <c r="B27" s="147">
        <v>1544685</v>
      </c>
      <c r="C27" s="147">
        <v>1542471</v>
      </c>
      <c r="D27" s="147">
        <v>4228380</v>
      </c>
      <c r="E27" s="147">
        <v>4276463</v>
      </c>
      <c r="F27" s="147">
        <v>4254059</v>
      </c>
      <c r="G27" s="147">
        <v>4247275</v>
      </c>
      <c r="H27" s="147">
        <v>4248163</v>
      </c>
      <c r="I27" s="373">
        <v>4247264</v>
      </c>
      <c r="J27" s="373">
        <v>4242441</v>
      </c>
      <c r="K27" s="373">
        <v>4236375</v>
      </c>
      <c r="L27" s="373">
        <v>4240858</v>
      </c>
      <c r="M27" s="373">
        <v>4386099</v>
      </c>
      <c r="N27" s="373">
        <v>4380125</v>
      </c>
      <c r="O27" s="373">
        <v>4672629</v>
      </c>
      <c r="P27" s="373">
        <v>4664222</v>
      </c>
      <c r="Q27" s="373">
        <v>4751661</v>
      </c>
      <c r="R27" s="373">
        <v>4755292</v>
      </c>
      <c r="S27" s="373">
        <v>4758848</v>
      </c>
      <c r="T27" s="147">
        <v>4750935</v>
      </c>
      <c r="U27" s="147">
        <v>4757922</v>
      </c>
      <c r="V27" s="147">
        <v>4719314</v>
      </c>
      <c r="W27" s="147">
        <v>4764643</v>
      </c>
      <c r="X27" s="147">
        <v>4643212</v>
      </c>
      <c r="Y27" s="147">
        <v>4328643</v>
      </c>
      <c r="Z27" s="147">
        <v>4476918</v>
      </c>
      <c r="AA27" s="177">
        <v>4734277</v>
      </c>
      <c r="AB27" s="177">
        <v>5034737</v>
      </c>
      <c r="AC27" s="177">
        <v>5010911</v>
      </c>
      <c r="AD27" s="177">
        <v>6314396</v>
      </c>
      <c r="AE27" s="177">
        <v>6627926</v>
      </c>
      <c r="AF27" s="177">
        <v>6627754</v>
      </c>
      <c r="AG27" s="177">
        <v>6672554</v>
      </c>
      <c r="AH27" s="177">
        <v>6594357</v>
      </c>
      <c r="AI27" s="177">
        <v>7198252</v>
      </c>
      <c r="AJ27" s="177">
        <v>7186933</v>
      </c>
      <c r="AK27" s="177">
        <v>7197636</v>
      </c>
      <c r="AL27" s="177">
        <v>7219382</v>
      </c>
      <c r="AM27" s="177">
        <v>7362805</v>
      </c>
      <c r="AN27" s="177">
        <v>7689826</v>
      </c>
      <c r="AO27" s="177">
        <v>5019398</v>
      </c>
      <c r="AP27" s="177">
        <v>5027554</v>
      </c>
      <c r="AQ27" s="177"/>
      <c r="AR27" s="274">
        <v>4276463</v>
      </c>
      <c r="AS27" s="274">
        <v>4247264</v>
      </c>
      <c r="AT27" s="274">
        <v>4386099</v>
      </c>
      <c r="AU27" s="274">
        <v>4751661</v>
      </c>
      <c r="AV27" s="274">
        <v>4757922</v>
      </c>
      <c r="AW27" s="274">
        <v>4328643</v>
      </c>
      <c r="AX27" s="147">
        <v>5010911</v>
      </c>
      <c r="AY27" s="147">
        <v>6672554</v>
      </c>
      <c r="AZ27" s="147">
        <v>7197636</v>
      </c>
      <c r="BA27" s="147">
        <v>5019398</v>
      </c>
    </row>
    <row r="28" spans="1:65" s="176" customFormat="1" ht="5.25" customHeight="1"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75"/>
      <c r="Y28" s="375"/>
      <c r="Z28" s="375"/>
      <c r="AA28" s="281"/>
      <c r="AB28" s="281"/>
      <c r="AC28" s="281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274"/>
      <c r="AS28" s="274"/>
      <c r="AT28" s="274"/>
      <c r="AU28" s="274"/>
      <c r="AV28" s="274"/>
      <c r="AW28" s="274"/>
      <c r="AX28" s="281"/>
      <c r="AY28" s="281"/>
      <c r="AZ28" s="281"/>
      <c r="BA28" s="281"/>
    </row>
    <row r="29" spans="1:65" s="275" customFormat="1" ht="12.5">
      <c r="A29" s="270" t="s">
        <v>137</v>
      </c>
      <c r="B29" s="185">
        <v>10875891.5</v>
      </c>
      <c r="C29" s="185">
        <v>10401043</v>
      </c>
      <c r="D29" s="185">
        <v>28195359</v>
      </c>
      <c r="E29" s="185">
        <v>28383627</v>
      </c>
      <c r="F29" s="185">
        <v>27513729</v>
      </c>
      <c r="G29" s="185">
        <v>27394878</v>
      </c>
      <c r="H29" s="185">
        <v>27184220</v>
      </c>
      <c r="I29" s="185">
        <v>27751547</v>
      </c>
      <c r="J29" s="185">
        <v>27895056</v>
      </c>
      <c r="K29" s="185">
        <v>28892946</v>
      </c>
      <c r="L29" s="185">
        <v>29478583.125009999</v>
      </c>
      <c r="M29" s="185">
        <v>29983456.07299</v>
      </c>
      <c r="N29" s="185">
        <v>29618011.23319</v>
      </c>
      <c r="O29" s="185">
        <v>31351556</v>
      </c>
      <c r="P29" s="185">
        <v>31602302</v>
      </c>
      <c r="Q29" s="185">
        <v>30765486</v>
      </c>
      <c r="R29" s="185">
        <v>30387418</v>
      </c>
      <c r="S29" s="185">
        <v>31587077</v>
      </c>
      <c r="T29" s="185">
        <v>31934877</v>
      </c>
      <c r="U29" s="185">
        <v>32374569</v>
      </c>
      <c r="V29" s="185">
        <v>31982658</v>
      </c>
      <c r="W29" s="185">
        <v>33298980</v>
      </c>
      <c r="X29" s="185">
        <v>33792091</v>
      </c>
      <c r="Y29" s="185">
        <v>36103735</v>
      </c>
      <c r="Z29" s="185">
        <v>36716931</v>
      </c>
      <c r="AA29" s="376">
        <v>36183583</v>
      </c>
      <c r="AB29" s="185">
        <v>39989729</v>
      </c>
      <c r="AC29" s="185">
        <v>40388014</v>
      </c>
      <c r="AD29" s="376">
        <v>41476364</v>
      </c>
      <c r="AE29" s="376">
        <v>41554896</v>
      </c>
      <c r="AF29" s="376">
        <v>43126498</v>
      </c>
      <c r="AG29" s="376">
        <v>42944936</v>
      </c>
      <c r="AH29" s="376">
        <v>43370714</v>
      </c>
      <c r="AI29" s="376">
        <v>48081627</v>
      </c>
      <c r="AJ29" s="376">
        <v>48285630</v>
      </c>
      <c r="AK29" s="376">
        <v>45228481</v>
      </c>
      <c r="AL29" s="376">
        <v>44997619</v>
      </c>
      <c r="AM29" s="376">
        <v>45529173</v>
      </c>
      <c r="AN29" s="376">
        <v>44518707</v>
      </c>
      <c r="AO29" s="376">
        <v>42382377</v>
      </c>
      <c r="AP29" s="376">
        <v>42888359</v>
      </c>
      <c r="AQ29" s="376"/>
      <c r="AR29" s="185">
        <v>28383627</v>
      </c>
      <c r="AS29" s="185">
        <v>27751547</v>
      </c>
      <c r="AT29" s="185">
        <v>29983456.07299</v>
      </c>
      <c r="AU29" s="185">
        <v>30765486</v>
      </c>
      <c r="AV29" s="185">
        <v>32374569</v>
      </c>
      <c r="AW29" s="185">
        <v>36103735</v>
      </c>
      <c r="AX29" s="185">
        <v>40388014</v>
      </c>
      <c r="AY29" s="185">
        <v>42944936</v>
      </c>
      <c r="AZ29" s="185">
        <v>45228481</v>
      </c>
      <c r="BA29" s="185">
        <v>42382377</v>
      </c>
    </row>
    <row r="30" spans="1:65" s="176" customFormat="1" ht="5.25" customHeight="1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77"/>
      <c r="AB30" s="335"/>
      <c r="AC30" s="335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211"/>
      <c r="AS30" s="211"/>
      <c r="AT30" s="211"/>
      <c r="AU30" s="211"/>
      <c r="AV30" s="211"/>
      <c r="AW30" s="211"/>
      <c r="AX30" s="335"/>
      <c r="AY30" s="335"/>
      <c r="AZ30" s="335"/>
      <c r="BA30" s="335"/>
    </row>
    <row r="31" spans="1:65" s="176" customFormat="1" ht="12.5">
      <c r="A31" s="282" t="s">
        <v>160</v>
      </c>
      <c r="B31" s="144">
        <v>3202673.5</v>
      </c>
      <c r="C31" s="144">
        <v>3055647</v>
      </c>
      <c r="D31" s="144">
        <v>5988223</v>
      </c>
      <c r="E31" s="144">
        <v>6359230</v>
      </c>
      <c r="F31" s="144">
        <v>5112583</v>
      </c>
      <c r="G31" s="144">
        <v>5151473</v>
      </c>
      <c r="H31" s="144">
        <v>5046335</v>
      </c>
      <c r="I31" s="144">
        <v>5686384</v>
      </c>
      <c r="J31" s="144">
        <v>5469941</v>
      </c>
      <c r="K31" s="144">
        <v>6392323</v>
      </c>
      <c r="L31" s="144">
        <v>7025243.1250099996</v>
      </c>
      <c r="M31" s="144">
        <v>7987829.0729900002</v>
      </c>
      <c r="N31" s="144">
        <v>7418427.2331900001</v>
      </c>
      <c r="O31" s="144">
        <v>7686664</v>
      </c>
      <c r="P31" s="144">
        <v>7447663</v>
      </c>
      <c r="Q31" s="144">
        <v>7481632</v>
      </c>
      <c r="R31" s="144">
        <v>6899071</v>
      </c>
      <c r="S31" s="144">
        <v>7505686</v>
      </c>
      <c r="T31" s="144">
        <v>7687982</v>
      </c>
      <c r="U31" s="144">
        <v>8436031</v>
      </c>
      <c r="V31" s="144">
        <v>7809449</v>
      </c>
      <c r="W31" s="144">
        <v>8703970</v>
      </c>
      <c r="X31" s="144">
        <v>8285249</v>
      </c>
      <c r="Y31" s="144">
        <v>9569126</v>
      </c>
      <c r="Z31" s="144">
        <v>9466803</v>
      </c>
      <c r="AA31" s="178">
        <v>9730545</v>
      </c>
      <c r="AB31" s="144">
        <v>10632991</v>
      </c>
      <c r="AC31" s="144">
        <v>11621113</v>
      </c>
      <c r="AD31" s="178">
        <v>11454017</v>
      </c>
      <c r="AE31" s="178">
        <v>13035368</v>
      </c>
      <c r="AF31" s="178">
        <v>13572057</v>
      </c>
      <c r="AG31" s="178">
        <v>12640423</v>
      </c>
      <c r="AH31" s="178">
        <v>12333388</v>
      </c>
      <c r="AI31" s="178">
        <v>13464828</v>
      </c>
      <c r="AJ31" s="178">
        <v>14229748</v>
      </c>
      <c r="AK31" s="178">
        <v>14907874</v>
      </c>
      <c r="AL31" s="178">
        <v>17553261</v>
      </c>
      <c r="AM31" s="178">
        <v>17830101</v>
      </c>
      <c r="AN31" s="178">
        <v>15246812</v>
      </c>
      <c r="AO31" s="178">
        <v>14488640</v>
      </c>
      <c r="AP31" s="178">
        <v>14522738</v>
      </c>
      <c r="AQ31" s="178"/>
      <c r="AR31" s="144">
        <v>6359230</v>
      </c>
      <c r="AS31" s="144">
        <v>5686384</v>
      </c>
      <c r="AT31" s="144">
        <v>7987829.0729900002</v>
      </c>
      <c r="AU31" s="144">
        <v>7481632</v>
      </c>
      <c r="AV31" s="144">
        <v>8436031</v>
      </c>
      <c r="AW31" s="144">
        <v>9569126</v>
      </c>
      <c r="AX31" s="144">
        <v>11621113</v>
      </c>
      <c r="AY31" s="144">
        <v>12640423</v>
      </c>
      <c r="AZ31" s="144">
        <v>14907874</v>
      </c>
      <c r="BA31" s="144">
        <v>14488640</v>
      </c>
    </row>
    <row r="32" spans="1:65" s="176" customFormat="1" ht="12.5">
      <c r="A32" s="279" t="s">
        <v>138</v>
      </c>
      <c r="B32" s="147">
        <v>1723461</v>
      </c>
      <c r="C32" s="147">
        <v>1486372</v>
      </c>
      <c r="D32" s="147">
        <v>3076521</v>
      </c>
      <c r="E32" s="147">
        <v>3200562</v>
      </c>
      <c r="F32" s="147">
        <v>2315276</v>
      </c>
      <c r="G32" s="147">
        <v>2178083</v>
      </c>
      <c r="H32" s="147">
        <v>1920834</v>
      </c>
      <c r="I32" s="147">
        <v>2227713</v>
      </c>
      <c r="J32" s="147">
        <v>2246045</v>
      </c>
      <c r="K32" s="147">
        <v>2588698</v>
      </c>
      <c r="L32" s="147">
        <v>3106177</v>
      </c>
      <c r="M32" s="147">
        <v>3452477</v>
      </c>
      <c r="N32" s="147">
        <v>3590413</v>
      </c>
      <c r="O32" s="147">
        <v>3410992</v>
      </c>
      <c r="P32" s="147">
        <v>2653569</v>
      </c>
      <c r="Q32" s="147">
        <v>2440782</v>
      </c>
      <c r="R32" s="147">
        <v>2520342</v>
      </c>
      <c r="S32" s="147">
        <v>2443488</v>
      </c>
      <c r="T32" s="147">
        <v>2576487</v>
      </c>
      <c r="U32" s="147">
        <v>2696594</v>
      </c>
      <c r="V32" s="147">
        <v>2690765</v>
      </c>
      <c r="W32" s="147">
        <v>2757571</v>
      </c>
      <c r="X32" s="147">
        <v>2529360</v>
      </c>
      <c r="Y32" s="147">
        <v>2738903</v>
      </c>
      <c r="Z32" s="147">
        <v>2426743</v>
      </c>
      <c r="AA32" s="147">
        <v>2080969</v>
      </c>
      <c r="AB32" s="147">
        <v>2153590</v>
      </c>
      <c r="AC32" s="147">
        <v>2628179</v>
      </c>
      <c r="AD32" s="177">
        <v>3480811</v>
      </c>
      <c r="AE32" s="177">
        <v>3748265</v>
      </c>
      <c r="AF32" s="177">
        <v>4164277</v>
      </c>
      <c r="AG32" s="177">
        <v>3245004</v>
      </c>
      <c r="AH32" s="177">
        <v>3603143</v>
      </c>
      <c r="AI32" s="177">
        <v>4387496</v>
      </c>
      <c r="AJ32" s="177">
        <v>4951159</v>
      </c>
      <c r="AK32" s="177">
        <v>5031351</v>
      </c>
      <c r="AL32" s="177">
        <v>7891438</v>
      </c>
      <c r="AM32" s="177">
        <v>7473136</v>
      </c>
      <c r="AN32" s="177">
        <v>5036045</v>
      </c>
      <c r="AO32" s="177">
        <v>4547389</v>
      </c>
      <c r="AP32" s="177">
        <v>5071402</v>
      </c>
      <c r="AQ32" s="177"/>
      <c r="AR32" s="211">
        <v>3200562</v>
      </c>
      <c r="AS32" s="211">
        <v>2227713</v>
      </c>
      <c r="AT32" s="211">
        <v>3452477</v>
      </c>
      <c r="AU32" s="211">
        <v>2440782</v>
      </c>
      <c r="AV32" s="211">
        <v>2696594</v>
      </c>
      <c r="AW32" s="211">
        <v>2738903</v>
      </c>
      <c r="AX32" s="147">
        <v>2628179</v>
      </c>
      <c r="AY32" s="147">
        <v>3245004</v>
      </c>
      <c r="AZ32" s="147">
        <v>5031351</v>
      </c>
      <c r="BA32" s="147">
        <v>4547389</v>
      </c>
    </row>
    <row r="33" spans="1:95" s="176" customFormat="1" ht="12.5">
      <c r="A33" s="279" t="s">
        <v>139</v>
      </c>
      <c r="B33" s="147">
        <v>4186</v>
      </c>
      <c r="C33" s="147">
        <v>4178</v>
      </c>
      <c r="D33" s="147">
        <v>4178</v>
      </c>
      <c r="E33" s="147">
        <v>2089</v>
      </c>
      <c r="F33" s="147">
        <v>2089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0</v>
      </c>
      <c r="U33" s="147">
        <v>0</v>
      </c>
      <c r="V33" s="147">
        <v>0</v>
      </c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378">
        <v>0</v>
      </c>
      <c r="AC33" s="213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/>
      <c r="AR33" s="211">
        <v>2089</v>
      </c>
      <c r="AS33" s="211">
        <v>0</v>
      </c>
      <c r="AT33" s="211">
        <v>0</v>
      </c>
      <c r="AU33" s="211">
        <v>0</v>
      </c>
      <c r="AV33" s="211">
        <v>0</v>
      </c>
      <c r="AW33" s="211">
        <v>0</v>
      </c>
      <c r="AX33" s="178">
        <v>0</v>
      </c>
      <c r="AY33" s="178">
        <v>0</v>
      </c>
      <c r="AZ33" s="178">
        <v>0</v>
      </c>
      <c r="BA33" s="178">
        <v>0</v>
      </c>
    </row>
    <row r="34" spans="1:95" s="176" customFormat="1" ht="12.5">
      <c r="A34" s="279" t="s">
        <v>140</v>
      </c>
      <c r="B34" s="177">
        <v>178966</v>
      </c>
      <c r="C34" s="177">
        <v>205445</v>
      </c>
      <c r="D34" s="177">
        <v>442791</v>
      </c>
      <c r="E34" s="177">
        <v>341134</v>
      </c>
      <c r="F34" s="177">
        <v>361296</v>
      </c>
      <c r="G34" s="177">
        <v>431506</v>
      </c>
      <c r="H34" s="177">
        <v>497544</v>
      </c>
      <c r="I34" s="177">
        <v>387358</v>
      </c>
      <c r="J34" s="177">
        <v>418142</v>
      </c>
      <c r="K34" s="177">
        <v>552248</v>
      </c>
      <c r="L34" s="177">
        <v>556419</v>
      </c>
      <c r="M34" s="177">
        <v>434249</v>
      </c>
      <c r="N34" s="177">
        <v>461535</v>
      </c>
      <c r="O34" s="177">
        <v>520485</v>
      </c>
      <c r="P34" s="177">
        <v>596430</v>
      </c>
      <c r="Q34" s="177">
        <v>426241</v>
      </c>
      <c r="R34" s="177">
        <v>439482</v>
      </c>
      <c r="S34" s="177">
        <v>515434</v>
      </c>
      <c r="T34" s="177">
        <v>575173</v>
      </c>
      <c r="U34" s="177">
        <v>433467</v>
      </c>
      <c r="V34" s="177">
        <v>451361</v>
      </c>
      <c r="W34" s="177">
        <v>518102</v>
      </c>
      <c r="X34" s="177">
        <v>582629</v>
      </c>
      <c r="Y34" s="177">
        <v>427058</v>
      </c>
      <c r="Z34" s="177">
        <v>477609</v>
      </c>
      <c r="AA34" s="177">
        <v>543904</v>
      </c>
      <c r="AB34" s="177">
        <v>614410</v>
      </c>
      <c r="AC34" s="177">
        <v>477935</v>
      </c>
      <c r="AD34" s="177">
        <v>512962</v>
      </c>
      <c r="AE34" s="177">
        <v>671755</v>
      </c>
      <c r="AF34" s="177">
        <v>724005</v>
      </c>
      <c r="AG34" s="177">
        <v>610755</v>
      </c>
      <c r="AH34" s="177">
        <v>668291</v>
      </c>
      <c r="AI34" s="177">
        <v>737450</v>
      </c>
      <c r="AJ34" s="177">
        <v>809479</v>
      </c>
      <c r="AK34" s="177">
        <v>668594</v>
      </c>
      <c r="AL34" s="177">
        <v>707477</v>
      </c>
      <c r="AM34" s="177">
        <v>758221</v>
      </c>
      <c r="AN34" s="177">
        <v>813663</v>
      </c>
      <c r="AO34" s="177">
        <v>555016</v>
      </c>
      <c r="AP34" s="177">
        <v>587485</v>
      </c>
      <c r="AQ34" s="177"/>
      <c r="AR34" s="274">
        <v>341134</v>
      </c>
      <c r="AS34" s="274">
        <v>387358</v>
      </c>
      <c r="AT34" s="274">
        <v>434249</v>
      </c>
      <c r="AU34" s="274">
        <v>426241</v>
      </c>
      <c r="AV34" s="274">
        <v>433467</v>
      </c>
      <c r="AW34" s="274">
        <v>427058</v>
      </c>
      <c r="AX34" s="177">
        <v>477935</v>
      </c>
      <c r="AY34" s="177">
        <v>610755</v>
      </c>
      <c r="AZ34" s="177">
        <v>668594</v>
      </c>
      <c r="BA34" s="177">
        <v>555016</v>
      </c>
    </row>
    <row r="35" spans="1:95" s="176" customFormat="1" ht="12.5">
      <c r="A35" s="279" t="s">
        <v>141</v>
      </c>
      <c r="B35" s="147">
        <v>1018250</v>
      </c>
      <c r="C35" s="147">
        <v>1062923</v>
      </c>
      <c r="D35" s="147">
        <v>1794192</v>
      </c>
      <c r="E35" s="147">
        <v>1905368</v>
      </c>
      <c r="F35" s="147">
        <v>1776996</v>
      </c>
      <c r="G35" s="147">
        <v>1813079</v>
      </c>
      <c r="H35" s="147">
        <v>1915780</v>
      </c>
      <c r="I35" s="147">
        <v>2059196</v>
      </c>
      <c r="J35" s="147">
        <v>2038982</v>
      </c>
      <c r="K35" s="147">
        <v>2082125</v>
      </c>
      <c r="L35" s="147">
        <v>2246660</v>
      </c>
      <c r="M35" s="147">
        <v>2681343</v>
      </c>
      <c r="N35" s="147">
        <v>2669993</v>
      </c>
      <c r="O35" s="147">
        <v>2772448</v>
      </c>
      <c r="P35" s="147">
        <v>3267264</v>
      </c>
      <c r="Q35" s="147">
        <v>3381246</v>
      </c>
      <c r="R35" s="147">
        <v>3147929</v>
      </c>
      <c r="S35" s="147">
        <v>3176279</v>
      </c>
      <c r="T35" s="147">
        <v>3450730</v>
      </c>
      <c r="U35" s="147">
        <v>3674705</v>
      </c>
      <c r="V35" s="177">
        <v>3737335</v>
      </c>
      <c r="W35" s="177">
        <v>4081181</v>
      </c>
      <c r="X35" s="177">
        <v>4056216</v>
      </c>
      <c r="Y35" s="177">
        <v>3977327</v>
      </c>
      <c r="Z35" s="177">
        <v>4381009</v>
      </c>
      <c r="AA35" s="177">
        <v>4731805</v>
      </c>
      <c r="AB35" s="177">
        <v>5486268</v>
      </c>
      <c r="AC35" s="177">
        <v>4744993</v>
      </c>
      <c r="AD35" s="177">
        <v>4856508</v>
      </c>
      <c r="AE35" s="177">
        <v>5346644</v>
      </c>
      <c r="AF35" s="177">
        <v>5908641</v>
      </c>
      <c r="AG35" s="177">
        <v>5839838</v>
      </c>
      <c r="AH35" s="177">
        <v>5513330</v>
      </c>
      <c r="AI35" s="177">
        <v>6054741</v>
      </c>
      <c r="AJ35" s="177">
        <v>6183589</v>
      </c>
      <c r="AK35" s="177">
        <v>6445486</v>
      </c>
      <c r="AL35" s="177">
        <v>6055490</v>
      </c>
      <c r="AM35" s="177">
        <v>6236282</v>
      </c>
      <c r="AN35" s="177">
        <v>6099695</v>
      </c>
      <c r="AO35" s="177">
        <v>5552434</v>
      </c>
      <c r="AP35" s="177">
        <v>6060040</v>
      </c>
      <c r="AQ35" s="177"/>
      <c r="AR35" s="211">
        <v>1905368</v>
      </c>
      <c r="AS35" s="211">
        <v>2059196</v>
      </c>
      <c r="AT35" s="211">
        <v>2681343</v>
      </c>
      <c r="AU35" s="211">
        <v>3381246</v>
      </c>
      <c r="AV35" s="211">
        <v>3674705</v>
      </c>
      <c r="AW35" s="215">
        <v>3977327</v>
      </c>
      <c r="AX35" s="177">
        <v>4744993</v>
      </c>
      <c r="AY35" s="177">
        <v>5839838</v>
      </c>
      <c r="AZ35" s="177">
        <v>6445486</v>
      </c>
      <c r="BA35" s="177">
        <v>5552434</v>
      </c>
    </row>
    <row r="36" spans="1:95" s="176" customFormat="1" ht="12.5">
      <c r="A36" s="279" t="s">
        <v>142</v>
      </c>
      <c r="B36" s="147">
        <v>0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213">
        <v>0</v>
      </c>
      <c r="W36" s="213">
        <v>0</v>
      </c>
      <c r="X36" s="213">
        <v>0</v>
      </c>
      <c r="Y36" s="213">
        <v>0</v>
      </c>
      <c r="Z36" s="213">
        <v>0</v>
      </c>
      <c r="AA36" s="213">
        <v>0</v>
      </c>
      <c r="AB36" s="213">
        <v>0</v>
      </c>
      <c r="AC36" s="177">
        <v>1174594</v>
      </c>
      <c r="AD36" s="177">
        <v>805276</v>
      </c>
      <c r="AE36" s="177">
        <v>743626</v>
      </c>
      <c r="AF36" s="177">
        <v>823125</v>
      </c>
      <c r="AG36" s="177">
        <v>1335582</v>
      </c>
      <c r="AH36" s="177">
        <v>1009740</v>
      </c>
      <c r="AI36" s="177">
        <v>541391</v>
      </c>
      <c r="AJ36" s="177">
        <v>426775</v>
      </c>
      <c r="AK36" s="177">
        <v>715189</v>
      </c>
      <c r="AL36" s="177">
        <v>663588</v>
      </c>
      <c r="AM36" s="177">
        <v>824374</v>
      </c>
      <c r="AN36" s="177">
        <v>900506</v>
      </c>
      <c r="AO36" s="177">
        <v>885783</v>
      </c>
      <c r="AP36" s="177">
        <v>688092</v>
      </c>
      <c r="AQ36" s="177"/>
      <c r="AR36" s="211"/>
      <c r="AS36" s="211"/>
      <c r="AT36" s="211"/>
      <c r="AU36" s="211"/>
      <c r="AV36" s="211"/>
      <c r="AW36" s="215">
        <v>0</v>
      </c>
      <c r="AX36" s="177">
        <v>1174594</v>
      </c>
      <c r="AY36" s="177">
        <v>1335582</v>
      </c>
      <c r="AZ36" s="177">
        <v>715189</v>
      </c>
      <c r="BA36" s="177">
        <v>885783</v>
      </c>
    </row>
    <row r="37" spans="1:95" s="176" customFormat="1" ht="12.5">
      <c r="A37" s="279" t="s">
        <v>143</v>
      </c>
      <c r="B37" s="147">
        <v>38658</v>
      </c>
      <c r="C37" s="147">
        <v>69832</v>
      </c>
      <c r="D37" s="147">
        <v>133920</v>
      </c>
      <c r="E37" s="147">
        <v>183635</v>
      </c>
      <c r="F37" s="147">
        <v>150851</v>
      </c>
      <c r="G37" s="147">
        <v>154753</v>
      </c>
      <c r="H37" s="147">
        <v>155213</v>
      </c>
      <c r="I37" s="147">
        <v>210832</v>
      </c>
      <c r="J37" s="147">
        <v>171179</v>
      </c>
      <c r="K37" s="147">
        <v>200814</v>
      </c>
      <c r="L37" s="147">
        <v>155843</v>
      </c>
      <c r="M37" s="147">
        <v>224761</v>
      </c>
      <c r="N37" s="147">
        <v>205188</v>
      </c>
      <c r="O37" s="147">
        <v>198561</v>
      </c>
      <c r="P37" s="147">
        <v>233152</v>
      </c>
      <c r="Q37" s="147">
        <v>227995</v>
      </c>
      <c r="R37" s="147">
        <v>186556</v>
      </c>
      <c r="S37" s="147">
        <v>234593</v>
      </c>
      <c r="T37" s="147">
        <v>189105</v>
      </c>
      <c r="U37" s="147">
        <v>253678</v>
      </c>
      <c r="V37" s="147">
        <v>260553</v>
      </c>
      <c r="W37" s="147">
        <v>289602</v>
      </c>
      <c r="X37" s="147">
        <v>243198</v>
      </c>
      <c r="Y37" s="147">
        <v>299951</v>
      </c>
      <c r="Z37" s="147">
        <v>365808</v>
      </c>
      <c r="AA37" s="147">
        <v>305777</v>
      </c>
      <c r="AB37" s="147">
        <v>297378</v>
      </c>
      <c r="AC37" s="177">
        <v>353278</v>
      </c>
      <c r="AD37" s="177">
        <v>402472</v>
      </c>
      <c r="AE37" s="177">
        <v>535080</v>
      </c>
      <c r="AF37" s="177">
        <v>403027</v>
      </c>
      <c r="AG37" s="177">
        <v>319620</v>
      </c>
      <c r="AH37" s="177">
        <v>327750</v>
      </c>
      <c r="AI37" s="177">
        <v>356446</v>
      </c>
      <c r="AJ37" s="177">
        <v>432524</v>
      </c>
      <c r="AK37" s="177">
        <v>426028</v>
      </c>
      <c r="AL37" s="177">
        <v>432087</v>
      </c>
      <c r="AM37" s="177">
        <v>507488</v>
      </c>
      <c r="AN37" s="177">
        <v>435615</v>
      </c>
      <c r="AO37" s="177">
        <v>402971</v>
      </c>
      <c r="AP37" s="177">
        <v>344049</v>
      </c>
      <c r="AQ37" s="177"/>
      <c r="AR37" s="211">
        <v>183635</v>
      </c>
      <c r="AS37" s="211">
        <v>210832</v>
      </c>
      <c r="AT37" s="211">
        <v>224761</v>
      </c>
      <c r="AU37" s="211">
        <v>227995</v>
      </c>
      <c r="AV37" s="211">
        <v>253678</v>
      </c>
      <c r="AW37" s="211">
        <v>299951</v>
      </c>
      <c r="AX37" s="177">
        <v>353278</v>
      </c>
      <c r="AY37" s="177">
        <v>319620</v>
      </c>
      <c r="AZ37" s="177">
        <v>426028</v>
      </c>
      <c r="BA37" s="177">
        <v>402971</v>
      </c>
    </row>
    <row r="38" spans="1:95" s="176" customFormat="1" ht="12.5">
      <c r="A38" s="279" t="s">
        <v>144</v>
      </c>
      <c r="B38" s="147">
        <v>200225.5</v>
      </c>
      <c r="C38" s="147">
        <v>187970</v>
      </c>
      <c r="D38" s="147">
        <v>445272</v>
      </c>
      <c r="E38" s="147">
        <v>635093</v>
      </c>
      <c r="F38" s="147">
        <v>414726</v>
      </c>
      <c r="G38" s="147">
        <v>482703</v>
      </c>
      <c r="H38" s="147">
        <v>465615</v>
      </c>
      <c r="I38" s="274">
        <v>736147</v>
      </c>
      <c r="J38" s="274">
        <v>450251</v>
      </c>
      <c r="K38" s="274">
        <v>795636</v>
      </c>
      <c r="L38" s="274">
        <v>828953.12500999961</v>
      </c>
      <c r="M38" s="274">
        <v>1076533.0729900002</v>
      </c>
      <c r="N38" s="274">
        <v>411566.23319000006</v>
      </c>
      <c r="O38" s="274">
        <v>701785</v>
      </c>
      <c r="P38" s="274">
        <v>575719</v>
      </c>
      <c r="Q38" s="274">
        <v>831452</v>
      </c>
      <c r="R38" s="274">
        <v>516676</v>
      </c>
      <c r="S38" s="274">
        <v>1037782</v>
      </c>
      <c r="T38" s="274">
        <v>743956</v>
      </c>
      <c r="U38" s="274">
        <v>1133648</v>
      </c>
      <c r="V38" s="274">
        <v>435255</v>
      </c>
      <c r="W38" s="274">
        <v>812835</v>
      </c>
      <c r="X38" s="274">
        <v>615242</v>
      </c>
      <c r="Y38" s="274">
        <v>1374649</v>
      </c>
      <c r="Z38" s="274">
        <v>1040137</v>
      </c>
      <c r="AA38" s="274">
        <v>1301472</v>
      </c>
      <c r="AB38" s="274">
        <v>1828545</v>
      </c>
      <c r="AC38" s="274">
        <v>2010745</v>
      </c>
      <c r="AD38" s="274">
        <v>1165268</v>
      </c>
      <c r="AE38" s="274">
        <v>1715242</v>
      </c>
      <c r="AF38" s="274">
        <v>1215842</v>
      </c>
      <c r="AG38" s="274">
        <v>1013422</v>
      </c>
      <c r="AH38" s="274">
        <v>924962</v>
      </c>
      <c r="AI38" s="274">
        <v>1064208</v>
      </c>
      <c r="AJ38" s="274">
        <v>794427</v>
      </c>
      <c r="AK38" s="274">
        <v>1085137</v>
      </c>
      <c r="AL38" s="274">
        <v>1233390</v>
      </c>
      <c r="AM38" s="274">
        <v>1570587</v>
      </c>
      <c r="AN38" s="274">
        <v>1432958</v>
      </c>
      <c r="AO38" s="274">
        <v>917934</v>
      </c>
      <c r="AP38" s="274">
        <v>856931</v>
      </c>
      <c r="AQ38" s="274"/>
      <c r="AR38" s="211">
        <v>635093</v>
      </c>
      <c r="AS38" s="211">
        <v>736147</v>
      </c>
      <c r="AT38" s="211">
        <v>1076533.0729900002</v>
      </c>
      <c r="AU38" s="211">
        <v>831452</v>
      </c>
      <c r="AV38" s="211">
        <v>1133648</v>
      </c>
      <c r="AW38" s="211">
        <v>1374649</v>
      </c>
      <c r="AX38" s="177">
        <v>2010745</v>
      </c>
      <c r="AY38" s="177">
        <v>1013422</v>
      </c>
      <c r="AZ38" s="177">
        <v>1085137</v>
      </c>
      <c r="BA38" s="177">
        <v>917934</v>
      </c>
    </row>
    <row r="39" spans="1:95" s="176" customFormat="1" ht="12.5">
      <c r="A39" s="287" t="s">
        <v>145</v>
      </c>
      <c r="B39" s="177">
        <v>38927</v>
      </c>
      <c r="C39" s="177">
        <v>38927</v>
      </c>
      <c r="D39" s="177">
        <v>91349</v>
      </c>
      <c r="E39" s="177">
        <v>91349</v>
      </c>
      <c r="F39" s="177">
        <v>91349</v>
      </c>
      <c r="G39" s="177">
        <v>91349</v>
      </c>
      <c r="H39" s="177">
        <v>91349</v>
      </c>
      <c r="I39" s="177">
        <v>65138</v>
      </c>
      <c r="J39" s="177">
        <v>145342</v>
      </c>
      <c r="K39" s="177">
        <v>172802</v>
      </c>
      <c r="L39" s="177">
        <v>131191</v>
      </c>
      <c r="M39" s="177">
        <v>118466</v>
      </c>
      <c r="N39" s="177">
        <v>79732</v>
      </c>
      <c r="O39" s="177">
        <v>82393</v>
      </c>
      <c r="P39" s="177">
        <v>121529</v>
      </c>
      <c r="Q39" s="177">
        <v>173916</v>
      </c>
      <c r="R39" s="177">
        <v>88086</v>
      </c>
      <c r="S39" s="177">
        <v>98110</v>
      </c>
      <c r="T39" s="177">
        <v>152531</v>
      </c>
      <c r="U39" s="177">
        <v>243939</v>
      </c>
      <c r="V39" s="177">
        <v>234180</v>
      </c>
      <c r="W39" s="177">
        <v>244679</v>
      </c>
      <c r="X39" s="177">
        <v>258604</v>
      </c>
      <c r="Y39" s="177">
        <v>242974</v>
      </c>
      <c r="Z39" s="177">
        <v>255354</v>
      </c>
      <c r="AA39" s="177">
        <v>239813</v>
      </c>
      <c r="AB39" s="177">
        <v>252800</v>
      </c>
      <c r="AC39" s="177">
        <v>231389</v>
      </c>
      <c r="AD39" s="177">
        <v>230720</v>
      </c>
      <c r="AE39" s="177">
        <v>274756</v>
      </c>
      <c r="AF39" s="177">
        <v>333140</v>
      </c>
      <c r="AG39" s="177">
        <v>276202</v>
      </c>
      <c r="AH39" s="177">
        <v>286172</v>
      </c>
      <c r="AI39" s="177">
        <v>323096</v>
      </c>
      <c r="AJ39" s="177">
        <v>631795</v>
      </c>
      <c r="AK39" s="177">
        <v>536089</v>
      </c>
      <c r="AL39" s="177">
        <v>569791</v>
      </c>
      <c r="AM39" s="177">
        <v>460013</v>
      </c>
      <c r="AN39" s="177">
        <v>528330</v>
      </c>
      <c r="AO39" s="177">
        <v>495584</v>
      </c>
      <c r="AP39" s="177">
        <v>505494</v>
      </c>
      <c r="AQ39" s="177"/>
      <c r="AR39" s="274">
        <v>91349</v>
      </c>
      <c r="AS39" s="274">
        <v>65138</v>
      </c>
      <c r="AT39" s="274">
        <v>118466</v>
      </c>
      <c r="AU39" s="274">
        <v>173916</v>
      </c>
      <c r="AV39" s="274">
        <v>243939</v>
      </c>
      <c r="AW39" s="274">
        <v>242974</v>
      </c>
      <c r="AX39" s="177">
        <v>231389</v>
      </c>
      <c r="AY39" s="177">
        <v>276202</v>
      </c>
      <c r="AZ39" s="177">
        <v>536089</v>
      </c>
      <c r="BA39" s="177">
        <v>495584</v>
      </c>
    </row>
    <row r="40" spans="1:95" s="275" customFormat="1" ht="12.75" customHeight="1">
      <c r="A40" s="381" t="s">
        <v>146</v>
      </c>
      <c r="B40" s="147">
        <v>0</v>
      </c>
      <c r="C40" s="147">
        <v>0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  <c r="Q40" s="147">
        <v>0</v>
      </c>
      <c r="R40" s="147">
        <v>0</v>
      </c>
      <c r="S40" s="147">
        <v>0</v>
      </c>
      <c r="T40" s="147">
        <v>0</v>
      </c>
      <c r="U40" s="147">
        <v>0</v>
      </c>
      <c r="V40" s="147">
        <v>0</v>
      </c>
      <c r="W40" s="147">
        <v>0</v>
      </c>
      <c r="X40" s="147">
        <v>0</v>
      </c>
      <c r="Y40" s="144">
        <v>508264</v>
      </c>
      <c r="Z40" s="144">
        <v>520143</v>
      </c>
      <c r="AA40" s="144">
        <v>526805</v>
      </c>
      <c r="AB40" s="174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1131529</v>
      </c>
      <c r="AP40" s="175">
        <v>409245</v>
      </c>
      <c r="AQ40" s="175"/>
      <c r="AR40" s="179">
        <v>0</v>
      </c>
      <c r="AS40" s="274">
        <v>0</v>
      </c>
      <c r="AT40" s="179">
        <v>0</v>
      </c>
      <c r="AU40" s="179">
        <v>0</v>
      </c>
      <c r="AV40" s="179">
        <v>0</v>
      </c>
      <c r="AW40" s="179">
        <v>508264</v>
      </c>
      <c r="AX40" s="175">
        <v>0</v>
      </c>
      <c r="AY40" s="175">
        <v>0</v>
      </c>
      <c r="AZ40" s="175">
        <v>0</v>
      </c>
      <c r="BA40" s="175">
        <v>1131529</v>
      </c>
    </row>
    <row r="41" spans="1:95" s="275" customFormat="1" ht="12.5">
      <c r="A41" s="382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379"/>
      <c r="Y41" s="379"/>
      <c r="Z41" s="379"/>
      <c r="AA41" s="336"/>
      <c r="AB41" s="336"/>
      <c r="AC41" s="336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274"/>
      <c r="AS41" s="274"/>
      <c r="AT41" s="274"/>
      <c r="AU41" s="274"/>
      <c r="AV41" s="274"/>
      <c r="AW41" s="274"/>
      <c r="AX41" s="336"/>
      <c r="AY41" s="336"/>
      <c r="AZ41" s="336"/>
      <c r="BA41" s="336"/>
    </row>
    <row r="42" spans="1:95" s="176" customFormat="1" ht="12.5">
      <c r="A42" s="282" t="s">
        <v>147</v>
      </c>
      <c r="B42" s="144">
        <v>3975122</v>
      </c>
      <c r="C42" s="144">
        <v>3505362</v>
      </c>
      <c r="D42" s="144">
        <v>9167840</v>
      </c>
      <c r="E42" s="144">
        <v>9028738</v>
      </c>
      <c r="F42" s="144">
        <v>9355860</v>
      </c>
      <c r="G42" s="144">
        <v>9071916</v>
      </c>
      <c r="H42" s="144">
        <v>8670748</v>
      </c>
      <c r="I42" s="144">
        <v>8428645</v>
      </c>
      <c r="J42" s="144">
        <v>8401548</v>
      </c>
      <c r="K42" s="144">
        <v>8282833</v>
      </c>
      <c r="L42" s="144">
        <v>8280508</v>
      </c>
      <c r="M42" s="144">
        <v>7885710</v>
      </c>
      <c r="N42" s="144">
        <v>7833699</v>
      </c>
      <c r="O42" s="144">
        <v>9594728</v>
      </c>
      <c r="P42" s="144">
        <v>9950735</v>
      </c>
      <c r="Q42" s="144">
        <v>8694687</v>
      </c>
      <c r="R42" s="144">
        <v>8470821</v>
      </c>
      <c r="S42" s="144">
        <v>9500263</v>
      </c>
      <c r="T42" s="144">
        <v>9382648</v>
      </c>
      <c r="U42" s="144">
        <v>9242384</v>
      </c>
      <c r="V42" s="144">
        <v>9009192</v>
      </c>
      <c r="W42" s="144">
        <v>9459103</v>
      </c>
      <c r="X42" s="144">
        <v>10134293</v>
      </c>
      <c r="Y42" s="144">
        <v>10844666</v>
      </c>
      <c r="Z42" s="144">
        <v>12325494</v>
      </c>
      <c r="AA42" s="178">
        <v>11655783</v>
      </c>
      <c r="AB42" s="178">
        <v>15123693</v>
      </c>
      <c r="AC42" s="178">
        <v>14931048</v>
      </c>
      <c r="AD42" s="178">
        <v>16177978</v>
      </c>
      <c r="AE42" s="178">
        <v>15658276</v>
      </c>
      <c r="AF42" s="178">
        <v>16859681</v>
      </c>
      <c r="AG42" s="178">
        <v>18085160</v>
      </c>
      <c r="AH42" s="178">
        <v>19114189</v>
      </c>
      <c r="AI42" s="178">
        <v>22874587</v>
      </c>
      <c r="AJ42" s="178">
        <v>21514307</v>
      </c>
      <c r="AK42" s="178">
        <v>18607825</v>
      </c>
      <c r="AL42" s="178">
        <v>15832295</v>
      </c>
      <c r="AM42" s="178">
        <v>18082401</v>
      </c>
      <c r="AN42" s="178">
        <v>20031604</v>
      </c>
      <c r="AO42" s="178">
        <v>20361960</v>
      </c>
      <c r="AP42" s="178">
        <v>21066462</v>
      </c>
      <c r="AQ42" s="178"/>
      <c r="AR42" s="178">
        <v>9028738</v>
      </c>
      <c r="AS42" s="178">
        <v>8428645</v>
      </c>
      <c r="AT42" s="178">
        <v>7885710</v>
      </c>
      <c r="AU42" s="178">
        <v>8694687</v>
      </c>
      <c r="AV42" s="178">
        <v>9242384</v>
      </c>
      <c r="AW42" s="178">
        <v>10844666</v>
      </c>
      <c r="AX42" s="178">
        <v>14931048</v>
      </c>
      <c r="AY42" s="178">
        <v>18085160</v>
      </c>
      <c r="AZ42" s="178">
        <v>18607825</v>
      </c>
      <c r="BA42" s="178">
        <v>20361960</v>
      </c>
    </row>
    <row r="43" spans="1:95" s="181" customFormat="1" ht="12.5">
      <c r="A43" s="278" t="s">
        <v>148</v>
      </c>
      <c r="B43" s="144">
        <v>3975122</v>
      </c>
      <c r="C43" s="144">
        <v>3505362</v>
      </c>
      <c r="D43" s="144">
        <v>9167840</v>
      </c>
      <c r="E43" s="144">
        <v>9028738</v>
      </c>
      <c r="F43" s="144">
        <v>9355860</v>
      </c>
      <c r="G43" s="144">
        <v>9071916</v>
      </c>
      <c r="H43" s="144">
        <v>8670748</v>
      </c>
      <c r="I43" s="144">
        <v>8428645</v>
      </c>
      <c r="J43" s="144">
        <v>8401548</v>
      </c>
      <c r="K43" s="144">
        <v>8282833</v>
      </c>
      <c r="L43" s="144">
        <v>8280508</v>
      </c>
      <c r="M43" s="144">
        <v>7885710</v>
      </c>
      <c r="N43" s="144">
        <v>7833699</v>
      </c>
      <c r="O43" s="144">
        <v>9594728</v>
      </c>
      <c r="P43" s="144">
        <v>9950735</v>
      </c>
      <c r="Q43" s="144">
        <v>8694687</v>
      </c>
      <c r="R43" s="144">
        <v>8470821</v>
      </c>
      <c r="S43" s="144">
        <v>9500263</v>
      </c>
      <c r="T43" s="144">
        <v>9382648</v>
      </c>
      <c r="U43" s="144">
        <v>9242384</v>
      </c>
      <c r="V43" s="144">
        <v>9009192</v>
      </c>
      <c r="W43" s="144">
        <v>9459103</v>
      </c>
      <c r="X43" s="144">
        <v>10134293</v>
      </c>
      <c r="Y43" s="144">
        <v>10844666</v>
      </c>
      <c r="Z43" s="144">
        <v>12325494</v>
      </c>
      <c r="AA43" s="178">
        <v>11655783</v>
      </c>
      <c r="AB43" s="178">
        <v>15123693</v>
      </c>
      <c r="AC43" s="178">
        <v>14931048</v>
      </c>
      <c r="AD43" s="178">
        <v>16177978</v>
      </c>
      <c r="AE43" s="178">
        <v>15658276</v>
      </c>
      <c r="AF43" s="178">
        <v>16859681</v>
      </c>
      <c r="AG43" s="178">
        <v>18085160</v>
      </c>
      <c r="AH43" s="178">
        <v>19114189</v>
      </c>
      <c r="AI43" s="178">
        <v>22874587</v>
      </c>
      <c r="AJ43" s="178">
        <v>21514307</v>
      </c>
      <c r="AK43" s="178">
        <v>18607825</v>
      </c>
      <c r="AL43" s="178">
        <v>15832295</v>
      </c>
      <c r="AM43" s="178">
        <v>18082401</v>
      </c>
      <c r="AN43" s="178">
        <v>20031604</v>
      </c>
      <c r="AO43" s="178">
        <v>20361960</v>
      </c>
      <c r="AP43" s="178">
        <v>21066462</v>
      </c>
      <c r="AQ43" s="177"/>
      <c r="AR43" s="178">
        <v>9028738</v>
      </c>
      <c r="AS43" s="178">
        <v>8428645</v>
      </c>
      <c r="AT43" s="178">
        <v>7885710</v>
      </c>
      <c r="AU43" s="178">
        <v>8694687</v>
      </c>
      <c r="AV43" s="178">
        <v>9242384</v>
      </c>
      <c r="AW43" s="178">
        <v>10844666</v>
      </c>
      <c r="AX43" s="178">
        <v>14931048</v>
      </c>
      <c r="AY43" s="178">
        <v>18085160</v>
      </c>
      <c r="AZ43" s="178">
        <v>18607825</v>
      </c>
      <c r="BA43" s="178">
        <v>20361960</v>
      </c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</row>
    <row r="44" spans="1:95" s="176" customFormat="1" ht="12.5">
      <c r="A44" s="279" t="s">
        <v>149</v>
      </c>
      <c r="B44" s="147">
        <v>3601815</v>
      </c>
      <c r="C44" s="147">
        <v>3145391</v>
      </c>
      <c r="D44" s="147">
        <v>6094194</v>
      </c>
      <c r="E44" s="147">
        <v>5853459</v>
      </c>
      <c r="F44" s="147">
        <v>6123014</v>
      </c>
      <c r="G44" s="147">
        <v>5818993</v>
      </c>
      <c r="H44" s="147">
        <v>5417402</v>
      </c>
      <c r="I44" s="147">
        <v>4975226</v>
      </c>
      <c r="J44" s="147">
        <v>5087061</v>
      </c>
      <c r="K44" s="147">
        <v>4949951</v>
      </c>
      <c r="L44" s="147">
        <v>5002240</v>
      </c>
      <c r="M44" s="147">
        <v>4601053</v>
      </c>
      <c r="N44" s="147">
        <v>4494557</v>
      </c>
      <c r="O44" s="147">
        <v>6212172</v>
      </c>
      <c r="P44" s="147">
        <v>6468017</v>
      </c>
      <c r="Q44" s="147">
        <v>7077539</v>
      </c>
      <c r="R44" s="147">
        <v>6613198</v>
      </c>
      <c r="S44" s="147">
        <v>7329793</v>
      </c>
      <c r="T44" s="147">
        <v>7236607</v>
      </c>
      <c r="U44" s="147">
        <v>7484596</v>
      </c>
      <c r="V44" s="147">
        <v>7236911</v>
      </c>
      <c r="W44" s="147">
        <v>7597765</v>
      </c>
      <c r="X44" s="147">
        <v>8216435</v>
      </c>
      <c r="Y44" s="147">
        <v>8850432</v>
      </c>
      <c r="Z44" s="147">
        <v>10295160</v>
      </c>
      <c r="AA44" s="177">
        <v>9274080</v>
      </c>
      <c r="AB44" s="177">
        <v>12769026</v>
      </c>
      <c r="AC44" s="177">
        <v>12551104</v>
      </c>
      <c r="AD44" s="177">
        <v>13740573</v>
      </c>
      <c r="AE44" s="177">
        <v>13211572</v>
      </c>
      <c r="AF44" s="177">
        <v>14445070</v>
      </c>
      <c r="AG44" s="177">
        <v>15717376</v>
      </c>
      <c r="AH44" s="177">
        <v>16411291</v>
      </c>
      <c r="AI44" s="177">
        <v>19592526</v>
      </c>
      <c r="AJ44" s="177">
        <v>18265591</v>
      </c>
      <c r="AK44" s="177">
        <v>15413027</v>
      </c>
      <c r="AL44" s="177">
        <v>12872296</v>
      </c>
      <c r="AM44" s="177">
        <v>15011654</v>
      </c>
      <c r="AN44" s="177">
        <v>17015492</v>
      </c>
      <c r="AO44" s="177">
        <v>17618055</v>
      </c>
      <c r="AP44" s="177">
        <v>16549042</v>
      </c>
      <c r="AQ44" s="177"/>
      <c r="AR44" s="274">
        <v>5853459</v>
      </c>
      <c r="AS44" s="274">
        <v>4975226</v>
      </c>
      <c r="AT44" s="274">
        <v>4601053</v>
      </c>
      <c r="AU44" s="274">
        <v>7077539</v>
      </c>
      <c r="AV44" s="274">
        <v>7484596</v>
      </c>
      <c r="AW44" s="274">
        <v>8850432</v>
      </c>
      <c r="AX44" s="177">
        <v>12551104</v>
      </c>
      <c r="AY44" s="177">
        <v>15717376</v>
      </c>
      <c r="AZ44" s="177">
        <v>15413027</v>
      </c>
      <c r="BA44" s="177">
        <v>17618055</v>
      </c>
    </row>
    <row r="45" spans="1:95" s="176" customFormat="1" ht="12.5">
      <c r="A45" s="279" t="s">
        <v>150</v>
      </c>
      <c r="B45" s="147">
        <v>37809</v>
      </c>
      <c r="C45" s="147">
        <v>32681</v>
      </c>
      <c r="D45" s="147">
        <v>566753</v>
      </c>
      <c r="E45" s="147">
        <v>528867</v>
      </c>
      <c r="F45" s="147">
        <v>1734825</v>
      </c>
      <c r="G45" s="147">
        <v>1660239</v>
      </c>
      <c r="H45" s="147">
        <v>1648610</v>
      </c>
      <c r="I45" s="147">
        <v>1753567</v>
      </c>
      <c r="J45" s="147">
        <v>1551457</v>
      </c>
      <c r="K45" s="147">
        <v>1538663</v>
      </c>
      <c r="L45" s="147">
        <v>1527251</v>
      </c>
      <c r="M45" s="147">
        <v>1463288</v>
      </c>
      <c r="N45" s="147">
        <v>1490478</v>
      </c>
      <c r="O45" s="147">
        <v>1498377</v>
      </c>
      <c r="P45" s="147">
        <v>1517017</v>
      </c>
      <c r="Q45" s="147">
        <v>1575899</v>
      </c>
      <c r="R45" s="147">
        <v>1818193</v>
      </c>
      <c r="S45" s="147">
        <v>2133227</v>
      </c>
      <c r="T45" s="147">
        <v>2101828</v>
      </c>
      <c r="U45" s="147">
        <v>1717728</v>
      </c>
      <c r="V45" s="147">
        <v>1741601</v>
      </c>
      <c r="W45" s="147">
        <v>1833242</v>
      </c>
      <c r="X45" s="147">
        <v>1870035</v>
      </c>
      <c r="Y45" s="147">
        <v>1878148</v>
      </c>
      <c r="Z45" s="147">
        <v>1876244</v>
      </c>
      <c r="AA45" s="177">
        <v>2235592</v>
      </c>
      <c r="AB45" s="177">
        <v>2172193</v>
      </c>
      <c r="AC45" s="177">
        <v>2165634</v>
      </c>
      <c r="AD45" s="177">
        <v>2231823</v>
      </c>
      <c r="AE45" s="177">
        <v>2244682</v>
      </c>
      <c r="AF45" s="177">
        <v>2249321</v>
      </c>
      <c r="AG45" s="177">
        <v>2198551</v>
      </c>
      <c r="AH45" s="177">
        <v>1118674</v>
      </c>
      <c r="AI45" s="177">
        <v>1668126</v>
      </c>
      <c r="AJ45" s="177">
        <v>1869656</v>
      </c>
      <c r="AK45" s="177">
        <v>1802379</v>
      </c>
      <c r="AL45" s="177">
        <v>1772561</v>
      </c>
      <c r="AM45" s="177">
        <v>1854941</v>
      </c>
      <c r="AN45" s="177">
        <v>1777132</v>
      </c>
      <c r="AO45" s="177">
        <v>1889238</v>
      </c>
      <c r="AP45" s="177">
        <v>3591172</v>
      </c>
      <c r="AQ45" s="177"/>
      <c r="AR45" s="274">
        <v>528867</v>
      </c>
      <c r="AS45" s="274">
        <v>1753567</v>
      </c>
      <c r="AT45" s="274">
        <v>1463288</v>
      </c>
      <c r="AU45" s="274">
        <v>1575899</v>
      </c>
      <c r="AV45" s="274">
        <v>1717728</v>
      </c>
      <c r="AW45" s="274">
        <v>1878148</v>
      </c>
      <c r="AX45" s="177">
        <v>2165634</v>
      </c>
      <c r="AY45" s="177">
        <v>2198551</v>
      </c>
      <c r="AZ45" s="177">
        <v>1802379</v>
      </c>
      <c r="BA45" s="177">
        <v>1889238</v>
      </c>
      <c r="CQ45" s="176" t="s">
        <v>79</v>
      </c>
    </row>
    <row r="46" spans="1:95" s="176" customFormat="1" ht="12.5">
      <c r="A46" s="279" t="s">
        <v>131</v>
      </c>
      <c r="B46" s="147">
        <v>63973</v>
      </c>
      <c r="C46" s="147">
        <v>72640</v>
      </c>
      <c r="D46" s="147">
        <v>1298728</v>
      </c>
      <c r="E46" s="147">
        <v>1456425</v>
      </c>
      <c r="F46" s="147">
        <v>1489329</v>
      </c>
      <c r="G46" s="147">
        <v>1537117</v>
      </c>
      <c r="H46" s="147">
        <v>1549219</v>
      </c>
      <c r="I46" s="177">
        <v>1635677</v>
      </c>
      <c r="J46" s="177">
        <v>1674544</v>
      </c>
      <c r="K46" s="177">
        <v>1728668</v>
      </c>
      <c r="L46" s="177">
        <v>1724382</v>
      </c>
      <c r="M46" s="177">
        <v>1791897</v>
      </c>
      <c r="N46" s="177">
        <v>1816670</v>
      </c>
      <c r="O46" s="177">
        <v>1855632</v>
      </c>
      <c r="P46" s="177">
        <v>1942430</v>
      </c>
      <c r="Q46" s="177">
        <v>27792</v>
      </c>
      <c r="R46" s="177">
        <v>25107</v>
      </c>
      <c r="S46" s="177">
        <v>25174</v>
      </c>
      <c r="T46" s="177">
        <v>22801</v>
      </c>
      <c r="U46" s="177">
        <v>20566</v>
      </c>
      <c r="V46" s="177">
        <v>15799</v>
      </c>
      <c r="W46" s="177">
        <v>14421</v>
      </c>
      <c r="X46" s="177">
        <v>22164</v>
      </c>
      <c r="Y46" s="177">
        <v>90184</v>
      </c>
      <c r="Z46" s="177">
        <v>125748</v>
      </c>
      <c r="AA46" s="177">
        <v>115014</v>
      </c>
      <c r="AB46" s="177">
        <v>143003</v>
      </c>
      <c r="AC46" s="177">
        <v>188320</v>
      </c>
      <c r="AD46" s="177">
        <v>181771</v>
      </c>
      <c r="AE46" s="177">
        <v>176141</v>
      </c>
      <c r="AF46" s="177">
        <v>149299</v>
      </c>
      <c r="AG46" s="177">
        <v>156179</v>
      </c>
      <c r="AH46" s="177">
        <v>416886</v>
      </c>
      <c r="AI46" s="177">
        <v>341284</v>
      </c>
      <c r="AJ46" s="177">
        <v>351511</v>
      </c>
      <c r="AK46" s="177">
        <v>155303</v>
      </c>
      <c r="AL46" s="177">
        <v>164135</v>
      </c>
      <c r="AM46" s="177">
        <v>146624</v>
      </c>
      <c r="AN46" s="177">
        <v>220347</v>
      </c>
      <c r="AO46" s="177">
        <v>0</v>
      </c>
      <c r="AP46" s="177">
        <v>92515</v>
      </c>
      <c r="AQ46" s="177"/>
      <c r="AR46" s="274">
        <v>1456425</v>
      </c>
      <c r="AS46" s="274">
        <v>1635677</v>
      </c>
      <c r="AT46" s="274">
        <v>1791897</v>
      </c>
      <c r="AU46" s="274">
        <v>27792</v>
      </c>
      <c r="AV46" s="274">
        <v>20566</v>
      </c>
      <c r="AW46" s="274">
        <v>90184</v>
      </c>
      <c r="AX46" s="177">
        <v>188320</v>
      </c>
      <c r="AY46" s="177">
        <v>156179</v>
      </c>
      <c r="AZ46" s="177">
        <v>155303</v>
      </c>
      <c r="BA46" s="177">
        <v>0</v>
      </c>
    </row>
    <row r="47" spans="1:95" s="176" customFormat="1" ht="12.5">
      <c r="A47" s="279" t="s">
        <v>151</v>
      </c>
      <c r="B47" s="177">
        <v>271525</v>
      </c>
      <c r="C47" s="177">
        <v>254650</v>
      </c>
      <c r="D47" s="177">
        <v>1208165</v>
      </c>
      <c r="E47" s="177">
        <v>1189987</v>
      </c>
      <c r="F47" s="177">
        <v>8692</v>
      </c>
      <c r="G47" s="177">
        <v>55567</v>
      </c>
      <c r="H47" s="177">
        <v>55517</v>
      </c>
      <c r="I47" s="177">
        <v>64175</v>
      </c>
      <c r="J47" s="177">
        <v>88486</v>
      </c>
      <c r="K47" s="177">
        <v>65551</v>
      </c>
      <c r="L47" s="177">
        <v>26635</v>
      </c>
      <c r="M47" s="177">
        <v>29472</v>
      </c>
      <c r="N47" s="177">
        <v>31994</v>
      </c>
      <c r="O47" s="177">
        <v>28547</v>
      </c>
      <c r="P47" s="177">
        <v>23271</v>
      </c>
      <c r="Q47" s="177">
        <v>13457</v>
      </c>
      <c r="R47" s="177">
        <v>14323</v>
      </c>
      <c r="S47" s="177">
        <v>12069</v>
      </c>
      <c r="T47" s="177">
        <v>21412</v>
      </c>
      <c r="U47" s="177">
        <v>19494</v>
      </c>
      <c r="V47" s="177">
        <v>14881</v>
      </c>
      <c r="W47" s="177">
        <v>13675</v>
      </c>
      <c r="X47" s="177">
        <v>25659</v>
      </c>
      <c r="Y47" s="177">
        <v>25902</v>
      </c>
      <c r="Z47" s="177">
        <v>28342</v>
      </c>
      <c r="AA47" s="177">
        <v>31097</v>
      </c>
      <c r="AB47" s="177">
        <v>39471</v>
      </c>
      <c r="AC47" s="177">
        <v>25990</v>
      </c>
      <c r="AD47" s="177">
        <v>23811</v>
      </c>
      <c r="AE47" s="177">
        <v>25881</v>
      </c>
      <c r="AF47" s="177">
        <v>15991</v>
      </c>
      <c r="AG47" s="177">
        <v>13054</v>
      </c>
      <c r="AH47" s="177">
        <v>1167338</v>
      </c>
      <c r="AI47" s="177">
        <v>1272651</v>
      </c>
      <c r="AJ47" s="177">
        <v>1027549</v>
      </c>
      <c r="AK47" s="177">
        <v>1237116</v>
      </c>
      <c r="AL47" s="177">
        <v>1023303</v>
      </c>
      <c r="AM47" s="177">
        <v>1069182</v>
      </c>
      <c r="AN47" s="177">
        <v>1018633</v>
      </c>
      <c r="AO47" s="177">
        <v>854667</v>
      </c>
      <c r="AP47" s="177">
        <v>833733</v>
      </c>
      <c r="AQ47" s="159"/>
      <c r="AR47" s="274">
        <v>1189987</v>
      </c>
      <c r="AS47" s="274">
        <v>64175</v>
      </c>
      <c r="AT47" s="274">
        <v>29472</v>
      </c>
      <c r="AU47" s="274">
        <v>13457</v>
      </c>
      <c r="AV47" s="274">
        <v>19494</v>
      </c>
      <c r="AW47" s="274">
        <v>25902</v>
      </c>
      <c r="AX47" s="177">
        <v>25990</v>
      </c>
      <c r="AY47" s="177">
        <v>13054</v>
      </c>
      <c r="AZ47" s="177">
        <v>1237116</v>
      </c>
      <c r="BA47" s="177">
        <v>854667</v>
      </c>
    </row>
    <row r="48" spans="1:95" s="176" customFormat="1" ht="7.5" customHeight="1">
      <c r="A48" s="27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77"/>
      <c r="AB48" s="177"/>
      <c r="AC48" s="177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78"/>
      <c r="AR48" s="274"/>
      <c r="AS48" s="274"/>
      <c r="AT48" s="274"/>
      <c r="AU48" s="274"/>
      <c r="AV48" s="274"/>
      <c r="AW48" s="274"/>
      <c r="AX48" s="177"/>
      <c r="AY48" s="177"/>
      <c r="AZ48" s="177"/>
      <c r="BA48" s="177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</row>
    <row r="49" spans="1:65" s="176" customFormat="1" ht="12.5">
      <c r="A49" s="282" t="s">
        <v>152</v>
      </c>
      <c r="B49" s="144">
        <v>3698096</v>
      </c>
      <c r="C49" s="144">
        <v>3840034</v>
      </c>
      <c r="D49" s="144">
        <v>13039296</v>
      </c>
      <c r="E49" s="144">
        <v>12995659</v>
      </c>
      <c r="F49" s="144">
        <v>13045286</v>
      </c>
      <c r="G49" s="144">
        <v>13171489</v>
      </c>
      <c r="H49" s="144">
        <v>13467137</v>
      </c>
      <c r="I49" s="144">
        <v>13636518</v>
      </c>
      <c r="J49" s="144">
        <v>14023567</v>
      </c>
      <c r="K49" s="144">
        <v>14217790</v>
      </c>
      <c r="L49" s="144">
        <v>14172832</v>
      </c>
      <c r="M49" s="144">
        <v>14109917</v>
      </c>
      <c r="N49" s="144">
        <v>14365885</v>
      </c>
      <c r="O49" s="144">
        <v>14070164</v>
      </c>
      <c r="P49" s="144">
        <v>14203904</v>
      </c>
      <c r="Q49" s="144">
        <v>14589167</v>
      </c>
      <c r="R49" s="144">
        <v>15017526</v>
      </c>
      <c r="S49" s="144">
        <v>14581128</v>
      </c>
      <c r="T49" s="144">
        <v>14864247</v>
      </c>
      <c r="U49" s="144">
        <v>14696154</v>
      </c>
      <c r="V49" s="144">
        <v>15164017</v>
      </c>
      <c r="W49" s="144">
        <v>15135907</v>
      </c>
      <c r="X49" s="144">
        <v>15372549</v>
      </c>
      <c r="Y49" s="144">
        <v>15689943</v>
      </c>
      <c r="Z49" s="144">
        <v>14924634</v>
      </c>
      <c r="AA49" s="178">
        <v>14797255</v>
      </c>
      <c r="AB49" s="178">
        <v>14233045</v>
      </c>
      <c r="AC49" s="178">
        <v>13835853</v>
      </c>
      <c r="AD49" s="178">
        <v>13844369</v>
      </c>
      <c r="AE49" s="178">
        <v>12861252</v>
      </c>
      <c r="AF49" s="178">
        <v>12694760</v>
      </c>
      <c r="AG49" s="178">
        <v>12219353</v>
      </c>
      <c r="AH49" s="178">
        <v>11923137</v>
      </c>
      <c r="AI49" s="178">
        <v>11742212</v>
      </c>
      <c r="AJ49" s="178">
        <v>12541575</v>
      </c>
      <c r="AK49" s="178">
        <v>11712782</v>
      </c>
      <c r="AL49" s="178">
        <v>11612063</v>
      </c>
      <c r="AM49" s="178">
        <v>9616671</v>
      </c>
      <c r="AN49" s="178">
        <v>9240291</v>
      </c>
      <c r="AO49" s="178">
        <v>7531777</v>
      </c>
      <c r="AP49" s="178">
        <v>7299159</v>
      </c>
      <c r="AQ49" s="177"/>
      <c r="AR49" s="178">
        <v>12995659</v>
      </c>
      <c r="AS49" s="178">
        <v>13636518</v>
      </c>
      <c r="AT49" s="178">
        <v>14109917</v>
      </c>
      <c r="AU49" s="178">
        <v>14589167</v>
      </c>
      <c r="AV49" s="178">
        <v>14696154</v>
      </c>
      <c r="AW49" s="178">
        <v>15689943</v>
      </c>
      <c r="AX49" s="178">
        <v>13835853</v>
      </c>
      <c r="AY49" s="178">
        <v>12219353</v>
      </c>
      <c r="AZ49" s="178">
        <v>11712782</v>
      </c>
      <c r="BA49" s="178">
        <v>7531777</v>
      </c>
    </row>
    <row r="50" spans="1:65" s="181" customFormat="1" ht="12.5">
      <c r="A50" s="280" t="s">
        <v>153</v>
      </c>
      <c r="B50" s="147">
        <v>3445043</v>
      </c>
      <c r="C50" s="147">
        <v>3445043</v>
      </c>
      <c r="D50" s="147">
        <v>12465193</v>
      </c>
      <c r="E50" s="147">
        <v>12461756</v>
      </c>
      <c r="F50" s="147">
        <v>12460953</v>
      </c>
      <c r="G50" s="147">
        <v>12460471</v>
      </c>
      <c r="H50" s="147">
        <v>12460471</v>
      </c>
      <c r="I50" s="147">
        <v>12460471</v>
      </c>
      <c r="J50" s="147">
        <v>12460471</v>
      </c>
      <c r="K50" s="147">
        <v>12460471</v>
      </c>
      <c r="L50" s="147">
        <v>12460471</v>
      </c>
      <c r="M50" s="147">
        <v>12460471</v>
      </c>
      <c r="N50" s="147">
        <v>12460471</v>
      </c>
      <c r="O50" s="147">
        <v>12460471</v>
      </c>
      <c r="P50" s="147">
        <v>12460471</v>
      </c>
      <c r="Q50" s="147">
        <v>12460471</v>
      </c>
      <c r="R50" s="147">
        <v>12460471</v>
      </c>
      <c r="S50" s="147">
        <v>12460471</v>
      </c>
      <c r="T50" s="147">
        <v>12460471</v>
      </c>
      <c r="U50" s="147">
        <v>12460471</v>
      </c>
      <c r="V50" s="147">
        <v>12460471</v>
      </c>
      <c r="W50" s="147">
        <v>12460471</v>
      </c>
      <c r="X50" s="147">
        <v>12460471</v>
      </c>
      <c r="Y50" s="147">
        <v>12460471</v>
      </c>
      <c r="Z50" s="147">
        <v>12460471</v>
      </c>
      <c r="AA50" s="177">
        <v>12460471</v>
      </c>
      <c r="AB50" s="177">
        <v>12460471</v>
      </c>
      <c r="AC50" s="177">
        <v>12460471</v>
      </c>
      <c r="AD50" s="177">
        <v>12460471</v>
      </c>
      <c r="AE50" s="177">
        <v>12460471</v>
      </c>
      <c r="AF50" s="177">
        <v>12460471</v>
      </c>
      <c r="AG50" s="177">
        <v>12460471</v>
      </c>
      <c r="AH50" s="177">
        <v>12460471</v>
      </c>
      <c r="AI50" s="177">
        <v>12460471</v>
      </c>
      <c r="AJ50" s="177">
        <v>12460471</v>
      </c>
      <c r="AK50" s="177">
        <v>12460471</v>
      </c>
      <c r="AL50" s="177">
        <v>12460471</v>
      </c>
      <c r="AM50" s="177">
        <v>12460471</v>
      </c>
      <c r="AN50" s="177">
        <v>12460471</v>
      </c>
      <c r="AO50" s="177">
        <v>12460471</v>
      </c>
      <c r="AP50" s="177">
        <v>12460471</v>
      </c>
      <c r="AQ50" s="177"/>
      <c r="AR50" s="274">
        <v>12461756</v>
      </c>
      <c r="AS50" s="274">
        <v>12460471</v>
      </c>
      <c r="AT50" s="274">
        <v>12460471</v>
      </c>
      <c r="AU50" s="274">
        <v>12460471</v>
      </c>
      <c r="AV50" s="274">
        <v>12460471</v>
      </c>
      <c r="AW50" s="274">
        <v>12460471</v>
      </c>
      <c r="AX50" s="177">
        <v>12460471</v>
      </c>
      <c r="AY50" s="177">
        <v>12460471</v>
      </c>
      <c r="AZ50" s="177">
        <v>12460471</v>
      </c>
      <c r="BA50" s="177">
        <v>12460471</v>
      </c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</row>
    <row r="51" spans="1:65" s="176" customFormat="1" ht="12.5">
      <c r="A51" s="279" t="s">
        <v>154</v>
      </c>
      <c r="B51" s="147">
        <v>-815</v>
      </c>
      <c r="C51" s="147">
        <v>-815</v>
      </c>
      <c r="D51" s="147">
        <v>-5052</v>
      </c>
      <c r="E51" s="147">
        <v>35180</v>
      </c>
      <c r="F51" s="147">
        <v>36593</v>
      </c>
      <c r="G51" s="147">
        <v>39614</v>
      </c>
      <c r="H51" s="147">
        <v>66794</v>
      </c>
      <c r="I51" s="147">
        <v>68614</v>
      </c>
      <c r="J51" s="147">
        <v>71937</v>
      </c>
      <c r="K51" s="147">
        <v>37420</v>
      </c>
      <c r="L51" s="147">
        <v>2369</v>
      </c>
      <c r="M51" s="147">
        <v>10939</v>
      </c>
      <c r="N51" s="147">
        <v>14726</v>
      </c>
      <c r="O51" s="147">
        <v>20501</v>
      </c>
      <c r="P51" s="147">
        <v>28361</v>
      </c>
      <c r="Q51" s="147">
        <v>17990</v>
      </c>
      <c r="R51" s="147">
        <v>28909</v>
      </c>
      <c r="S51" s="147">
        <v>54051</v>
      </c>
      <c r="T51" s="147">
        <v>16932</v>
      </c>
      <c r="U51" s="147">
        <v>36418</v>
      </c>
      <c r="V51" s="147">
        <v>113973</v>
      </c>
      <c r="W51" s="147">
        <v>69848</v>
      </c>
      <c r="X51" s="147">
        <v>26635</v>
      </c>
      <c r="Y51" s="147">
        <v>109446</v>
      </c>
      <c r="Z51" s="147">
        <v>104057</v>
      </c>
      <c r="AA51" s="177">
        <v>-41509</v>
      </c>
      <c r="AB51" s="177">
        <v>-79136</v>
      </c>
      <c r="AC51" s="177">
        <v>6978</v>
      </c>
      <c r="AD51" s="177">
        <v>1065</v>
      </c>
      <c r="AE51" s="177">
        <v>14171</v>
      </c>
      <c r="AF51" s="177">
        <v>34922</v>
      </c>
      <c r="AG51" s="177">
        <v>41006</v>
      </c>
      <c r="AH51" s="177">
        <v>51597</v>
      </c>
      <c r="AI51" s="177">
        <v>31542</v>
      </c>
      <c r="AJ51" s="177">
        <v>105391</v>
      </c>
      <c r="AK51" s="177">
        <v>115097</v>
      </c>
      <c r="AL51" s="177">
        <v>114627</v>
      </c>
      <c r="AM51" s="177">
        <v>107176</v>
      </c>
      <c r="AN51" s="177">
        <v>112953</v>
      </c>
      <c r="AO51" s="177">
        <v>115354</v>
      </c>
      <c r="AP51" s="177">
        <v>128397</v>
      </c>
      <c r="AQ51" s="177"/>
      <c r="AR51" s="274">
        <v>35180</v>
      </c>
      <c r="AS51" s="274">
        <v>68614</v>
      </c>
      <c r="AT51" s="274">
        <v>10939</v>
      </c>
      <c r="AU51" s="274">
        <v>17990</v>
      </c>
      <c r="AV51" s="274">
        <v>36418</v>
      </c>
      <c r="AW51" s="274">
        <v>109446</v>
      </c>
      <c r="AX51" s="177">
        <v>6978</v>
      </c>
      <c r="AY51" s="177">
        <v>41006</v>
      </c>
      <c r="AZ51" s="177">
        <v>115097</v>
      </c>
      <c r="BA51" s="177">
        <v>115354</v>
      </c>
    </row>
    <row r="52" spans="1:65" s="176" customFormat="1" ht="12.5">
      <c r="A52" s="283" t="s">
        <v>155</v>
      </c>
      <c r="B52" s="147">
        <v>731527</v>
      </c>
      <c r="C52" s="147">
        <v>731527</v>
      </c>
      <c r="D52" s="147">
        <v>731527</v>
      </c>
      <c r="E52" s="147">
        <v>727688</v>
      </c>
      <c r="F52" s="147">
        <v>727688</v>
      </c>
      <c r="G52" s="147">
        <v>727688</v>
      </c>
      <c r="H52" s="147">
        <v>727688</v>
      </c>
      <c r="I52" s="147">
        <v>1064688</v>
      </c>
      <c r="J52" s="147">
        <v>1064688</v>
      </c>
      <c r="K52" s="147">
        <v>1064688</v>
      </c>
      <c r="L52" s="147">
        <v>1064688</v>
      </c>
      <c r="M52" s="147">
        <v>1760446</v>
      </c>
      <c r="N52" s="147">
        <v>1770789</v>
      </c>
      <c r="O52" s="147">
        <v>1799589</v>
      </c>
      <c r="P52" s="147">
        <v>1809635</v>
      </c>
      <c r="Q52" s="147">
        <v>2274206</v>
      </c>
      <c r="R52" s="147">
        <v>2289087</v>
      </c>
      <c r="S52" s="147">
        <v>2275160</v>
      </c>
      <c r="T52" s="147">
        <v>2296392</v>
      </c>
      <c r="U52" s="147">
        <v>2511880</v>
      </c>
      <c r="V52" s="147">
        <v>2538709</v>
      </c>
      <c r="W52" s="147">
        <v>2584201</v>
      </c>
      <c r="X52" s="147">
        <v>2607115</v>
      </c>
      <c r="Y52" s="147">
        <v>3945825</v>
      </c>
      <c r="Z52" s="147">
        <v>3974098</v>
      </c>
      <c r="AA52" s="177">
        <v>3999912</v>
      </c>
      <c r="AB52" s="177">
        <v>4043644</v>
      </c>
      <c r="AC52" s="177">
        <v>6076775</v>
      </c>
      <c r="AD52" s="177">
        <v>2241399</v>
      </c>
      <c r="AE52" s="177">
        <v>1754636</v>
      </c>
      <c r="AF52" s="177">
        <v>1797837</v>
      </c>
      <c r="AG52" s="177">
        <v>1350675</v>
      </c>
      <c r="AH52" s="177">
        <v>1350675</v>
      </c>
      <c r="AI52" s="177">
        <v>1350675</v>
      </c>
      <c r="AJ52" s="177">
        <v>1210177</v>
      </c>
      <c r="AK52" s="177">
        <v>101367</v>
      </c>
      <c r="AL52" s="177">
        <v>101367</v>
      </c>
      <c r="AM52" s="177">
        <v>101367</v>
      </c>
      <c r="AN52" s="177">
        <v>101367</v>
      </c>
      <c r="AO52" s="177">
        <v>0</v>
      </c>
      <c r="AP52" s="177">
        <v>0</v>
      </c>
      <c r="AQ52" s="380"/>
      <c r="AR52" s="274">
        <v>727688</v>
      </c>
      <c r="AS52" s="274">
        <v>1064688</v>
      </c>
      <c r="AT52" s="274">
        <v>1760446</v>
      </c>
      <c r="AU52" s="274">
        <v>2274206</v>
      </c>
      <c r="AV52" s="274">
        <v>2511880</v>
      </c>
      <c r="AW52" s="274">
        <v>3945825</v>
      </c>
      <c r="AX52" s="177">
        <v>6076775</v>
      </c>
      <c r="AY52" s="177">
        <v>1350675</v>
      </c>
      <c r="AZ52" s="177">
        <v>101367</v>
      </c>
      <c r="BA52" s="177">
        <v>0</v>
      </c>
    </row>
    <row r="53" spans="1:65" s="176" customFormat="1" ht="12.5">
      <c r="A53" s="280" t="s">
        <v>156</v>
      </c>
      <c r="B53" s="147">
        <v>-434790</v>
      </c>
      <c r="C53" s="147">
        <v>-296949</v>
      </c>
      <c r="D53" s="147">
        <v>-111968</v>
      </c>
      <c r="E53" s="147">
        <v>-186131</v>
      </c>
      <c r="F53" s="147">
        <v>-143487</v>
      </c>
      <c r="G53" s="147">
        <v>-25236</v>
      </c>
      <c r="H53" s="147">
        <v>186142</v>
      </c>
      <c r="I53" s="144">
        <v>0</v>
      </c>
      <c r="J53" s="147">
        <v>383468</v>
      </c>
      <c r="K53" s="147">
        <v>589042</v>
      </c>
      <c r="L53" s="147">
        <v>954056</v>
      </c>
      <c r="M53" s="147">
        <v>0</v>
      </c>
      <c r="N53" s="147">
        <v>142856</v>
      </c>
      <c r="O53" s="147">
        <v>20443</v>
      </c>
      <c r="P53" s="147">
        <v>101269</v>
      </c>
      <c r="Q53" s="147">
        <v>0</v>
      </c>
      <c r="R53" s="147">
        <v>330526</v>
      </c>
      <c r="S53" s="147">
        <v>148591</v>
      </c>
      <c r="T53" s="147">
        <v>414374</v>
      </c>
      <c r="U53" s="147">
        <v>0</v>
      </c>
      <c r="V53" s="147">
        <v>288619</v>
      </c>
      <c r="W53" s="147">
        <v>149196</v>
      </c>
      <c r="X53" s="147">
        <v>750553</v>
      </c>
      <c r="Y53" s="147">
        <v>0</v>
      </c>
      <c r="Z53" s="147">
        <v>436333</v>
      </c>
      <c r="AA53" s="177">
        <v>339067</v>
      </c>
      <c r="AB53" s="177">
        <v>1172440</v>
      </c>
      <c r="AC53" s="213">
        <v>0</v>
      </c>
      <c r="AD53" s="177">
        <v>14846</v>
      </c>
      <c r="AE53" s="177">
        <v>19000</v>
      </c>
      <c r="AF53" s="177">
        <v>-6128</v>
      </c>
      <c r="AG53" s="380">
        <v>0</v>
      </c>
      <c r="AH53" s="380">
        <v>-281434</v>
      </c>
      <c r="AI53" s="380">
        <v>-448745</v>
      </c>
      <c r="AJ53" s="380">
        <v>-318746</v>
      </c>
      <c r="AK53" s="380">
        <v>0</v>
      </c>
      <c r="AL53" s="380">
        <v>-140018</v>
      </c>
      <c r="AM53" s="380">
        <v>-1788912</v>
      </c>
      <c r="AN53" s="380">
        <v>-1971751</v>
      </c>
      <c r="AO53" s="380">
        <v>-4279003</v>
      </c>
      <c r="AP53" s="380">
        <v>-5279938</v>
      </c>
      <c r="AQ53" s="177"/>
      <c r="AR53" s="274">
        <v>-186131</v>
      </c>
      <c r="AS53" s="274">
        <v>0</v>
      </c>
      <c r="AT53" s="274">
        <v>0</v>
      </c>
      <c r="AU53" s="274">
        <v>0</v>
      </c>
      <c r="AV53" s="274">
        <v>0</v>
      </c>
      <c r="AW53" s="274">
        <v>0</v>
      </c>
      <c r="AX53" s="213">
        <v>0</v>
      </c>
      <c r="AY53" s="213">
        <v>0</v>
      </c>
      <c r="AZ53" s="213">
        <v>0</v>
      </c>
      <c r="BA53" s="213">
        <v>-4279003</v>
      </c>
    </row>
    <row r="54" spans="1:65" s="176" customFormat="1" ht="12.5">
      <c r="A54" s="279" t="s">
        <v>157</v>
      </c>
      <c r="B54" s="147">
        <v>-43688</v>
      </c>
      <c r="C54" s="147">
        <v>-39816</v>
      </c>
      <c r="D54" s="147">
        <v>-44890</v>
      </c>
      <c r="E54" s="147">
        <v>-47555</v>
      </c>
      <c r="F54" s="147">
        <v>-40664</v>
      </c>
      <c r="G54" s="147">
        <v>-33574</v>
      </c>
      <c r="H54" s="147">
        <v>17891</v>
      </c>
      <c r="I54" s="147">
        <v>35194</v>
      </c>
      <c r="J54" s="147">
        <v>32353</v>
      </c>
      <c r="K54" s="147">
        <v>54861</v>
      </c>
      <c r="L54" s="147">
        <v>-307379</v>
      </c>
      <c r="M54" s="147">
        <v>-161516</v>
      </c>
      <c r="N54" s="147">
        <v>-66013</v>
      </c>
      <c r="O54" s="147">
        <v>-282017</v>
      </c>
      <c r="P54" s="147">
        <v>-240424</v>
      </c>
      <c r="Q54" s="147">
        <v>-201012</v>
      </c>
      <c r="R54" s="147">
        <v>-125535</v>
      </c>
      <c r="S54" s="147">
        <v>-392182</v>
      </c>
      <c r="T54" s="147">
        <v>-365545</v>
      </c>
      <c r="U54" s="147">
        <v>-353698</v>
      </c>
      <c r="V54" s="147">
        <v>-231666</v>
      </c>
      <c r="W54" s="147">
        <v>-170931</v>
      </c>
      <c r="X54" s="147">
        <v>-505014</v>
      </c>
      <c r="Y54" s="147">
        <v>-620391</v>
      </c>
      <c r="Z54" s="147">
        <v>-863559</v>
      </c>
      <c r="AA54" s="177">
        <v>-672459</v>
      </c>
      <c r="AB54" s="177">
        <v>-1016516</v>
      </c>
      <c r="AC54" s="177">
        <v>-1079514</v>
      </c>
      <c r="AD54" s="177">
        <v>-872968</v>
      </c>
      <c r="AE54" s="177">
        <v>-965706</v>
      </c>
      <c r="AF54" s="177">
        <v>-1177705</v>
      </c>
      <c r="AG54" s="177">
        <v>-1290318</v>
      </c>
      <c r="AH54" s="177">
        <v>-1317187</v>
      </c>
      <c r="AI54" s="177">
        <v>-1310138</v>
      </c>
      <c r="AJ54" s="177">
        <v>-1315922</v>
      </c>
      <c r="AK54" s="177">
        <v>-1405241</v>
      </c>
      <c r="AL54" s="177">
        <v>-1388568</v>
      </c>
      <c r="AM54" s="177">
        <v>-1800464</v>
      </c>
      <c r="AN54" s="177">
        <v>-2017066</v>
      </c>
      <c r="AO54" s="177">
        <v>-1275519</v>
      </c>
      <c r="AP54" s="177">
        <v>-490493</v>
      </c>
      <c r="AQ54" s="177"/>
      <c r="AR54" s="274">
        <v>-47555</v>
      </c>
      <c r="AS54" s="274">
        <v>35194</v>
      </c>
      <c r="AT54" s="274">
        <v>-161516</v>
      </c>
      <c r="AU54" s="274">
        <v>-201012</v>
      </c>
      <c r="AV54" s="274">
        <v>-353698</v>
      </c>
      <c r="AW54" s="274">
        <v>-620391</v>
      </c>
      <c r="AX54" s="177">
        <v>-1079514</v>
      </c>
      <c r="AY54" s="177">
        <v>-1290318</v>
      </c>
      <c r="AZ54" s="177">
        <v>-1405241</v>
      </c>
      <c r="BA54" s="177">
        <v>-1275519</v>
      </c>
    </row>
    <row r="55" spans="1:65" s="176" customFormat="1" ht="6" customHeight="1">
      <c r="A55" s="279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275"/>
      <c r="AS55" s="275"/>
      <c r="AT55" s="275"/>
      <c r="AU55" s="275"/>
      <c r="AV55" s="275"/>
      <c r="AW55" s="275"/>
      <c r="AX55" s="275"/>
      <c r="AY55" s="275"/>
      <c r="AZ55" s="275"/>
      <c r="BA55" s="275"/>
      <c r="BB55" s="147"/>
    </row>
    <row r="56" spans="1:65" s="176" customFormat="1" ht="12.5">
      <c r="A56" s="279" t="s">
        <v>158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>
        <v>0</v>
      </c>
      <c r="V56" s="147">
        <v>-48571</v>
      </c>
      <c r="W56" s="147"/>
      <c r="X56" s="147"/>
      <c r="Y56" s="147">
        <v>-304874</v>
      </c>
      <c r="Z56" s="147">
        <v>-1304010</v>
      </c>
      <c r="AA56" s="177">
        <v>-1557071</v>
      </c>
      <c r="AB56" s="177">
        <v>-2674807</v>
      </c>
      <c r="AC56" s="177">
        <v>-3947933</v>
      </c>
      <c r="AD56" s="177">
        <v>-365330</v>
      </c>
      <c r="AE56" s="177">
        <v>-723856</v>
      </c>
      <c r="AF56" s="177">
        <v>-723438</v>
      </c>
      <c r="AG56" s="177">
        <v>-721856</v>
      </c>
      <c r="AH56" s="177">
        <v>-721856</v>
      </c>
      <c r="AI56" s="177">
        <v>-721856</v>
      </c>
      <c r="AJ56" s="177">
        <v>-71483</v>
      </c>
      <c r="AK56" s="177">
        <v>-71483</v>
      </c>
      <c r="AL56" s="177">
        <v>-71483</v>
      </c>
      <c r="AM56" s="177">
        <v>-60759</v>
      </c>
      <c r="AN56" s="177">
        <v>-60759</v>
      </c>
      <c r="AO56" s="177">
        <v>-56676</v>
      </c>
      <c r="AP56" s="177">
        <v>-56654</v>
      </c>
      <c r="AQ56" s="178"/>
      <c r="AR56" s="274">
        <v>0</v>
      </c>
      <c r="AS56" s="274">
        <v>0</v>
      </c>
      <c r="AT56" s="274">
        <v>0</v>
      </c>
      <c r="AU56" s="274">
        <v>0</v>
      </c>
      <c r="AV56" s="274">
        <v>0</v>
      </c>
      <c r="AW56" s="274">
        <v>-304874</v>
      </c>
      <c r="AX56" s="177">
        <v>-3947933</v>
      </c>
      <c r="AY56" s="177">
        <v>-721856</v>
      </c>
      <c r="AZ56" s="177">
        <v>-71483</v>
      </c>
      <c r="BA56" s="177">
        <v>-56676</v>
      </c>
    </row>
    <row r="57" spans="1:65" s="176" customFormat="1" ht="12.5">
      <c r="A57" s="284" t="s">
        <v>159</v>
      </c>
      <c r="B57" s="144">
        <v>819</v>
      </c>
      <c r="C57" s="144">
        <v>1044</v>
      </c>
      <c r="D57" s="144">
        <v>4486</v>
      </c>
      <c r="E57" s="144">
        <v>4721</v>
      </c>
      <c r="F57" s="144">
        <v>4203</v>
      </c>
      <c r="G57" s="144">
        <v>2526</v>
      </c>
      <c r="H57" s="144">
        <v>8151</v>
      </c>
      <c r="I57" s="144">
        <v>7551</v>
      </c>
      <c r="J57" s="144">
        <v>10650</v>
      </c>
      <c r="K57" s="144">
        <v>11308</v>
      </c>
      <c r="L57" s="144">
        <v>-1373</v>
      </c>
      <c r="M57" s="144">
        <v>39577</v>
      </c>
      <c r="N57" s="144">
        <v>43056</v>
      </c>
      <c r="O57" s="144">
        <v>51177</v>
      </c>
      <c r="P57" s="144">
        <v>44592</v>
      </c>
      <c r="Q57" s="144">
        <v>37512</v>
      </c>
      <c r="R57" s="144">
        <v>34068</v>
      </c>
      <c r="S57" s="144">
        <v>35037</v>
      </c>
      <c r="T57" s="144">
        <v>41623</v>
      </c>
      <c r="U57" s="144">
        <v>41083</v>
      </c>
      <c r="V57" s="144">
        <v>42482</v>
      </c>
      <c r="W57" s="144">
        <v>43122</v>
      </c>
      <c r="X57" s="144">
        <v>32789</v>
      </c>
      <c r="Y57" s="144">
        <v>99466</v>
      </c>
      <c r="Z57" s="144">
        <v>117244</v>
      </c>
      <c r="AA57" s="178">
        <v>268844</v>
      </c>
      <c r="AB57" s="178">
        <v>326949</v>
      </c>
      <c r="AC57" s="178">
        <v>319076</v>
      </c>
      <c r="AD57" s="178">
        <v>364886</v>
      </c>
      <c r="AE57" s="178">
        <v>302536</v>
      </c>
      <c r="AF57" s="178">
        <v>308801</v>
      </c>
      <c r="AG57" s="178">
        <v>379375</v>
      </c>
      <c r="AH57" s="178">
        <v>380871</v>
      </c>
      <c r="AI57" s="178">
        <v>380263</v>
      </c>
      <c r="AJ57" s="178">
        <v>471687</v>
      </c>
      <c r="AK57" s="178">
        <v>512571</v>
      </c>
      <c r="AL57" s="178">
        <v>535667</v>
      </c>
      <c r="AM57" s="178">
        <v>597792</v>
      </c>
      <c r="AN57" s="178">
        <v>615076</v>
      </c>
      <c r="AO57" s="178">
        <v>567150</v>
      </c>
      <c r="AP57" s="178">
        <v>537376</v>
      </c>
      <c r="AQ57" s="275"/>
      <c r="AR57" s="175">
        <v>4721</v>
      </c>
      <c r="AS57" s="175">
        <v>7551</v>
      </c>
      <c r="AT57" s="175">
        <v>39577</v>
      </c>
      <c r="AU57" s="175">
        <v>37512</v>
      </c>
      <c r="AV57" s="175">
        <v>41083</v>
      </c>
      <c r="AW57" s="175">
        <v>99466</v>
      </c>
      <c r="AX57" s="178">
        <v>319076</v>
      </c>
      <c r="AY57" s="178">
        <v>379375</v>
      </c>
      <c r="AZ57" s="178">
        <v>512571</v>
      </c>
      <c r="BA57" s="178">
        <v>567150</v>
      </c>
    </row>
    <row r="58" spans="1:65" s="187" customFormat="1" ht="19.5" customHeight="1">
      <c r="A58" s="285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91"/>
      <c r="AR58" s="275"/>
      <c r="AS58" s="275"/>
      <c r="AT58" s="275"/>
      <c r="AU58" s="275"/>
      <c r="AV58" s="275"/>
      <c r="AW58" s="191"/>
      <c r="AX58" s="191"/>
      <c r="AY58" s="191"/>
      <c r="AZ58" s="191"/>
      <c r="BA58" s="191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</row>
    <row r="59" spans="1:65" s="188" customFormat="1" ht="12.5">
      <c r="A59" s="286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90"/>
      <c r="Y59" s="190"/>
      <c r="Z59" s="190"/>
      <c r="AA59" s="190"/>
      <c r="AB59" s="190"/>
      <c r="AC59" s="190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286"/>
      <c r="AR59" s="191"/>
      <c r="AS59" s="191"/>
      <c r="AT59" s="191"/>
      <c r="AU59" s="191"/>
      <c r="AV59" s="191"/>
      <c r="AW59" s="286"/>
      <c r="AX59" s="286"/>
      <c r="AY59" s="286"/>
      <c r="AZ59" s="286"/>
      <c r="BA59" s="286"/>
    </row>
    <row r="60" spans="1:65" s="188" customFormat="1" ht="12.5">
      <c r="A60" s="286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90"/>
      <c r="Y60" s="190"/>
      <c r="Z60" s="190"/>
      <c r="AA60" s="190"/>
      <c r="AB60" s="190"/>
      <c r="AC60" s="190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</row>
    <row r="61" spans="1:65" s="188" customFormat="1" ht="12.5">
      <c r="A61" s="286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92"/>
      <c r="V61" s="189"/>
      <c r="W61" s="189"/>
      <c r="X61" s="190"/>
      <c r="Y61" s="190"/>
      <c r="Z61" s="190"/>
      <c r="AA61" s="190"/>
      <c r="AB61" s="190"/>
      <c r="AC61" s="190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</row>
    <row r="62" spans="1:65" s="188" customFormat="1" ht="12.5">
      <c r="A62" s="286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BA62" s="286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theme="3"/>
    <outlinePr summaryBelow="0"/>
  </sheetPr>
  <dimension ref="A1:R57"/>
  <sheetViews>
    <sheetView showGridLines="0" zoomScaleNormal="100" workbookViewId="0">
      <pane xSplit="1" ySplit="3" topLeftCell="J4" activePane="bottomRight" state="frozen"/>
      <selection activeCell="D23" sqref="D23"/>
      <selection pane="topRight" activeCell="D23" sqref="D23"/>
      <selection pane="bottomLeft" activeCell="D23" sqref="D23"/>
      <selection pane="bottomRight" activeCell="R4" sqref="R4"/>
    </sheetView>
  </sheetViews>
  <sheetFormatPr defaultColWidth="9.1796875" defaultRowHeight="13"/>
  <cols>
    <col min="1" max="1" width="46.26953125" style="226" bestFit="1" customWidth="1"/>
    <col min="2" max="10" width="15.7265625" style="226" customWidth="1"/>
    <col min="11" max="11" width="7.7265625" style="226" customWidth="1"/>
    <col min="12" max="13" width="15.7265625" style="226" customWidth="1"/>
    <col min="14" max="14" width="7.36328125" style="428" customWidth="1"/>
    <col min="15" max="15" width="11.54296875" style="226" bestFit="1" customWidth="1"/>
    <col min="16" max="16" width="11.54296875" style="226" customWidth="1"/>
    <col min="17" max="17" width="11.54296875" style="428" customWidth="1"/>
    <col min="18" max="18" width="11.1796875" style="226" bestFit="1" customWidth="1"/>
    <col min="19" max="16384" width="9.1796875" style="226"/>
  </cols>
  <sheetData>
    <row r="1" spans="1:18" ht="54" customHeight="1">
      <c r="A1" s="1"/>
      <c r="B1" s="214"/>
      <c r="C1" s="214"/>
      <c r="D1" s="1"/>
      <c r="E1" s="1"/>
      <c r="F1" s="1"/>
      <c r="G1" s="1"/>
      <c r="H1" s="1"/>
      <c r="I1" s="1"/>
      <c r="J1" s="1"/>
      <c r="K1" s="1"/>
      <c r="L1" s="1"/>
      <c r="M1" s="1"/>
      <c r="N1" s="418"/>
    </row>
    <row r="2" spans="1:18" ht="20.25" customHeight="1">
      <c r="A2" s="288" t="s">
        <v>271</v>
      </c>
      <c r="B2" s="132"/>
      <c r="C2" s="132"/>
      <c r="D2" s="132"/>
      <c r="E2" s="132"/>
      <c r="F2" s="132"/>
      <c r="G2" s="132"/>
      <c r="H2" s="132"/>
      <c r="I2" s="132"/>
      <c r="J2" s="132"/>
      <c r="K2" s="224"/>
      <c r="L2" s="132"/>
      <c r="M2" s="132"/>
      <c r="N2" s="419"/>
      <c r="O2" s="132"/>
      <c r="P2" s="132"/>
      <c r="Q2" s="419"/>
      <c r="R2" s="132"/>
    </row>
    <row r="3" spans="1:18" ht="30.75" customHeight="1">
      <c r="A3" s="318" t="s">
        <v>260</v>
      </c>
      <c r="B3" s="320" t="s">
        <v>240</v>
      </c>
      <c r="C3" s="321" t="s">
        <v>241</v>
      </c>
      <c r="D3" s="321" t="s">
        <v>272</v>
      </c>
      <c r="E3" s="321" t="s">
        <v>273</v>
      </c>
      <c r="F3" s="321" t="s">
        <v>309</v>
      </c>
      <c r="G3" s="321" t="s">
        <v>310</v>
      </c>
      <c r="H3" s="321" t="s">
        <v>311</v>
      </c>
      <c r="I3" s="321" t="s">
        <v>327</v>
      </c>
      <c r="J3" s="321" t="s">
        <v>334</v>
      </c>
      <c r="K3" s="225"/>
      <c r="L3" s="227" t="s">
        <v>242</v>
      </c>
      <c r="M3" s="227" t="s">
        <v>275</v>
      </c>
      <c r="N3" s="420"/>
      <c r="O3" s="398" t="s">
        <v>338</v>
      </c>
      <c r="P3" s="398" t="s">
        <v>337</v>
      </c>
      <c r="Q3" s="429"/>
      <c r="R3" s="398" t="s">
        <v>339</v>
      </c>
    </row>
    <row r="4" spans="1:18" ht="14">
      <c r="A4" s="349" t="s">
        <v>249</v>
      </c>
      <c r="B4" s="350">
        <v>569.680233791462</v>
      </c>
      <c r="C4" s="350">
        <v>703.557124095684</v>
      </c>
      <c r="D4" s="350">
        <v>938.98500000000001</v>
      </c>
      <c r="E4" s="350">
        <v>645.184154388038</v>
      </c>
      <c r="F4" s="350">
        <v>801.79160691884204</v>
      </c>
      <c r="G4" s="350">
        <v>370.50400000000002</v>
      </c>
      <c r="H4" s="350">
        <v>603.95100000000002</v>
      </c>
      <c r="I4" s="350">
        <v>840.79639626999995</v>
      </c>
      <c r="J4" s="350">
        <v>748.16499999999996</v>
      </c>
      <c r="K4" s="350"/>
      <c r="L4" s="350">
        <v>2857.406512275184</v>
      </c>
      <c r="M4" s="350">
        <v>1778.2516783504041</v>
      </c>
      <c r="N4" s="421"/>
      <c r="O4" s="350">
        <v>840.79639626999995</v>
      </c>
      <c r="P4" s="350">
        <v>748.16499999999996</v>
      </c>
      <c r="Q4" s="421"/>
      <c r="R4" s="350">
        <v>2616.08639627</v>
      </c>
    </row>
    <row r="5" spans="1:18" ht="17">
      <c r="A5" s="347" t="s">
        <v>298</v>
      </c>
      <c r="B5" s="357">
        <v>-39.808</v>
      </c>
      <c r="C5" s="357">
        <v>-117.694</v>
      </c>
      <c r="D5" s="357">
        <v>0</v>
      </c>
      <c r="E5" s="357">
        <v>-205.87299999999999</v>
      </c>
      <c r="F5" s="357">
        <v>-12.819000000000001</v>
      </c>
      <c r="G5" s="357">
        <v>-287.51900000000001</v>
      </c>
      <c r="H5" s="357">
        <v>-102.179</v>
      </c>
      <c r="I5" s="357">
        <v>-90.28</v>
      </c>
      <c r="J5" s="357">
        <v>-11.34</v>
      </c>
      <c r="K5" s="353"/>
      <c r="L5" s="357">
        <v>-363.375</v>
      </c>
      <c r="M5" s="357">
        <v>-402.51700000000005</v>
      </c>
      <c r="N5" s="422"/>
      <c r="O5" s="357">
        <v>-90.28</v>
      </c>
      <c r="P5" s="357">
        <v>-11.34</v>
      </c>
      <c r="Q5" s="422"/>
      <c r="R5" s="357">
        <v>-492.80500000000001</v>
      </c>
    </row>
    <row r="6" spans="1:18" ht="14">
      <c r="A6" s="347" t="s">
        <v>299</v>
      </c>
      <c r="B6" s="357">
        <v>-24.195</v>
      </c>
      <c r="C6" s="357">
        <v>-11.757</v>
      </c>
      <c r="D6" s="357">
        <v>-13.039</v>
      </c>
      <c r="E6" s="357">
        <v>-6.4909999999999997</v>
      </c>
      <c r="F6" s="357">
        <v>-22.896999999999998</v>
      </c>
      <c r="G6" s="357">
        <v>-184.99600000000001</v>
      </c>
      <c r="H6" s="357">
        <v>0</v>
      </c>
      <c r="I6" s="357">
        <v>0</v>
      </c>
      <c r="J6" s="357">
        <v>0</v>
      </c>
      <c r="K6" s="354"/>
      <c r="L6" s="357">
        <v>-55.481999999999999</v>
      </c>
      <c r="M6" s="357">
        <v>-207.893</v>
      </c>
      <c r="N6" s="422"/>
      <c r="O6" s="357">
        <v>0</v>
      </c>
      <c r="P6" s="357">
        <v>0</v>
      </c>
      <c r="Q6" s="422"/>
      <c r="R6" s="357">
        <v>-207.893</v>
      </c>
    </row>
    <row r="7" spans="1:18" ht="14">
      <c r="A7" s="347" t="s">
        <v>300</v>
      </c>
      <c r="B7" s="357">
        <v>0</v>
      </c>
      <c r="C7" s="357">
        <v>0</v>
      </c>
      <c r="D7" s="357">
        <v>0</v>
      </c>
      <c r="E7" s="357">
        <v>0</v>
      </c>
      <c r="F7" s="357">
        <v>0</v>
      </c>
      <c r="G7" s="357">
        <v>-143.94</v>
      </c>
      <c r="H7" s="357">
        <v>-47.131</v>
      </c>
      <c r="I7" s="357">
        <v>-22.437000000000001</v>
      </c>
      <c r="J7" s="357">
        <v>-16.59</v>
      </c>
      <c r="K7" s="354"/>
      <c r="L7" s="357">
        <v>0</v>
      </c>
      <c r="M7" s="357">
        <v>-191.071</v>
      </c>
      <c r="N7" s="422"/>
      <c r="O7" s="357">
        <v>-22.437000000000001</v>
      </c>
      <c r="P7" s="357">
        <v>-16.59</v>
      </c>
      <c r="Q7" s="422"/>
      <c r="R7" s="357">
        <v>-213.50800000000001</v>
      </c>
    </row>
    <row r="8" spans="1:18" ht="14">
      <c r="A8" s="347" t="s">
        <v>301</v>
      </c>
      <c r="B8" s="357">
        <v>0</v>
      </c>
      <c r="C8" s="357">
        <v>0</v>
      </c>
      <c r="D8" s="357">
        <v>0</v>
      </c>
      <c r="E8" s="357">
        <v>0</v>
      </c>
      <c r="F8" s="357" t="s">
        <v>77</v>
      </c>
      <c r="G8" s="357">
        <v>-75.099000000000004</v>
      </c>
      <c r="H8" s="357">
        <v>-10.118</v>
      </c>
      <c r="I8" s="357">
        <v>0.15967900000000004</v>
      </c>
      <c r="J8" s="357">
        <v>0</v>
      </c>
      <c r="K8" s="354"/>
      <c r="L8" s="357">
        <v>0</v>
      </c>
      <c r="M8" s="357">
        <v>-85.216999999999999</v>
      </c>
      <c r="N8" s="422"/>
      <c r="O8" s="357">
        <v>0.15967900000000004</v>
      </c>
      <c r="P8" s="357">
        <v>0</v>
      </c>
      <c r="Q8" s="422"/>
      <c r="R8" s="357">
        <v>-85.057321000000002</v>
      </c>
    </row>
    <row r="9" spans="1:18" ht="17">
      <c r="A9" s="347" t="s">
        <v>302</v>
      </c>
      <c r="B9" s="357">
        <v>39.649000000000001</v>
      </c>
      <c r="C9" s="357">
        <v>0</v>
      </c>
      <c r="D9" s="357">
        <v>141.78100000000001</v>
      </c>
      <c r="E9" s="357">
        <v>36.725000000000001</v>
      </c>
      <c r="F9" s="357">
        <v>20.763000000000002</v>
      </c>
      <c r="G9" s="357">
        <v>19.497</v>
      </c>
      <c r="H9" s="357">
        <v>4.2309999999999999</v>
      </c>
      <c r="I9" s="357">
        <v>7.7039999999999997</v>
      </c>
      <c r="J9" s="357">
        <v>3.798</v>
      </c>
      <c r="K9" s="353"/>
      <c r="L9" s="357">
        <v>218.155</v>
      </c>
      <c r="M9" s="357">
        <v>44.491000000000007</v>
      </c>
      <c r="N9" s="422"/>
      <c r="O9" s="357">
        <v>7.7039999999999997</v>
      </c>
      <c r="P9" s="357">
        <v>3.798</v>
      </c>
      <c r="Q9" s="422"/>
      <c r="R9" s="357">
        <v>52.195</v>
      </c>
    </row>
    <row r="10" spans="1:18" ht="14">
      <c r="A10" s="347" t="s">
        <v>303</v>
      </c>
      <c r="B10" s="357">
        <v>-4.3</v>
      </c>
      <c r="C10" s="357">
        <v>0.999</v>
      </c>
      <c r="D10" s="357">
        <v>7.5890000000000004</v>
      </c>
      <c r="E10" s="357">
        <v>22.431000000000001</v>
      </c>
      <c r="F10" s="357">
        <v>11.478</v>
      </c>
      <c r="G10" s="357">
        <v>12.888999999999999</v>
      </c>
      <c r="H10" s="357">
        <v>-13.472</v>
      </c>
      <c r="I10" s="357">
        <v>-29.08</v>
      </c>
      <c r="J10" s="357">
        <v>-1.2150000000000001</v>
      </c>
      <c r="K10" s="354"/>
      <c r="L10" s="357">
        <v>26.719000000000001</v>
      </c>
      <c r="M10" s="357">
        <v>10.894999999999998</v>
      </c>
      <c r="N10" s="422"/>
      <c r="O10" s="357">
        <v>-29.08</v>
      </c>
      <c r="P10" s="357">
        <v>-1.2150000000000001</v>
      </c>
      <c r="Q10" s="422"/>
      <c r="R10" s="357">
        <v>-18.184999999999999</v>
      </c>
    </row>
    <row r="11" spans="1:18" ht="14">
      <c r="A11" s="347" t="s">
        <v>304</v>
      </c>
      <c r="B11" s="357">
        <v>0</v>
      </c>
      <c r="C11" s="357">
        <v>0</v>
      </c>
      <c r="D11" s="357">
        <v>0</v>
      </c>
      <c r="E11" s="357">
        <v>7.3920000000000003</v>
      </c>
      <c r="F11" s="357">
        <v>13.148999999999999</v>
      </c>
      <c r="G11" s="357" t="s">
        <v>77</v>
      </c>
      <c r="H11" s="357">
        <v>0</v>
      </c>
      <c r="I11" s="357">
        <v>93.804000000000002</v>
      </c>
      <c r="J11" s="357">
        <v>0</v>
      </c>
      <c r="K11" s="354"/>
      <c r="L11" s="357">
        <v>7.3920000000000003</v>
      </c>
      <c r="M11" s="357">
        <v>13.148999999999999</v>
      </c>
      <c r="N11" s="422"/>
      <c r="O11" s="357">
        <v>93.804000000000002</v>
      </c>
      <c r="P11" s="357">
        <v>0</v>
      </c>
      <c r="Q11" s="422"/>
      <c r="R11" s="357">
        <v>106.953</v>
      </c>
    </row>
    <row r="12" spans="1:18" ht="14">
      <c r="A12" s="347" t="s">
        <v>305</v>
      </c>
      <c r="B12" s="357">
        <v>-35.319000000000003</v>
      </c>
      <c r="C12" s="357">
        <v>0</v>
      </c>
      <c r="D12" s="357">
        <v>-1.399</v>
      </c>
      <c r="E12" s="357">
        <v>0</v>
      </c>
      <c r="F12" s="357">
        <v>-27.847999999999999</v>
      </c>
      <c r="G12" s="357" t="s">
        <v>77</v>
      </c>
      <c r="H12" s="357">
        <v>-3.67</v>
      </c>
      <c r="I12" s="357">
        <v>-2563.8720752700001</v>
      </c>
      <c r="J12" s="357">
        <v>0</v>
      </c>
      <c r="K12" s="354"/>
      <c r="L12" s="357">
        <v>-36.718000000000004</v>
      </c>
      <c r="M12" s="357">
        <v>-31.518000000000001</v>
      </c>
      <c r="N12" s="422"/>
      <c r="O12" s="357">
        <v>-2563.8720752700001</v>
      </c>
      <c r="P12" s="357">
        <v>0</v>
      </c>
      <c r="Q12" s="422"/>
      <c r="R12" s="357">
        <v>-2595.3900752700001</v>
      </c>
    </row>
    <row r="13" spans="1:18" ht="14">
      <c r="A13" s="347" t="s">
        <v>308</v>
      </c>
      <c r="B13" s="357"/>
      <c r="C13" s="357"/>
      <c r="D13" s="357"/>
      <c r="E13" s="357"/>
      <c r="F13" s="357">
        <v>-5.9889999999999999</v>
      </c>
      <c r="G13" s="357">
        <v>-12.506</v>
      </c>
      <c r="H13" s="357">
        <v>-16.414000000000001</v>
      </c>
      <c r="I13" s="357">
        <v>-38.351999999999997</v>
      </c>
      <c r="J13" s="357">
        <v>0</v>
      </c>
      <c r="K13" s="354"/>
      <c r="L13" s="357"/>
      <c r="M13" s="357"/>
      <c r="N13" s="422"/>
      <c r="O13" s="357">
        <v>-38.351999999999997</v>
      </c>
      <c r="P13" s="357">
        <v>0</v>
      </c>
      <c r="Q13" s="422"/>
      <c r="R13" s="357">
        <v>-73.260999999999996</v>
      </c>
    </row>
    <row r="14" spans="1:18" ht="14">
      <c r="A14" s="349" t="s">
        <v>78</v>
      </c>
      <c r="B14" s="350">
        <v>505.70699999999988</v>
      </c>
      <c r="C14" s="350">
        <v>575.10500000000002</v>
      </c>
      <c r="D14" s="350">
        <v>1073.9169999999999</v>
      </c>
      <c r="E14" s="350">
        <v>499.36599999999999</v>
      </c>
      <c r="F14" s="350">
        <v>777.62860691884202</v>
      </c>
      <c r="G14" s="350">
        <v>-301.16999999999996</v>
      </c>
      <c r="H14" s="350">
        <v>415.19800000000009</v>
      </c>
      <c r="I14" s="350">
        <v>-1801.5570000000005</v>
      </c>
      <c r="J14" s="350">
        <v>722.81799999999987</v>
      </c>
      <c r="K14" s="354"/>
      <c r="L14" s="350">
        <v>2654.0949999999998</v>
      </c>
      <c r="M14" s="350">
        <v>893.66167835040415</v>
      </c>
      <c r="N14" s="421"/>
      <c r="O14" s="350">
        <v>-1801.5570000000005</v>
      </c>
      <c r="P14" s="350">
        <v>722.81799999999987</v>
      </c>
      <c r="Q14" s="421"/>
      <c r="R14" s="350">
        <v>-910.86500000000001</v>
      </c>
    </row>
    <row r="15" spans="1:18" ht="17">
      <c r="A15" s="351" t="s">
        <v>261</v>
      </c>
      <c r="B15" s="352">
        <v>-737.75100000000009</v>
      </c>
      <c r="C15" s="352">
        <v>-318.65499999999986</v>
      </c>
      <c r="D15" s="352">
        <v>-459.09900000000005</v>
      </c>
      <c r="E15" s="352">
        <v>743.75799999999981</v>
      </c>
      <c r="F15" s="352">
        <v>-339.53499999999997</v>
      </c>
      <c r="G15" s="352">
        <v>188</v>
      </c>
      <c r="H15" s="352">
        <v>-269.85999999999996</v>
      </c>
      <c r="I15" s="352">
        <v>762.51600000000008</v>
      </c>
      <c r="J15" s="352">
        <v>-71</v>
      </c>
      <c r="K15" s="353"/>
      <c r="L15" s="352">
        <v>-771.74700000000007</v>
      </c>
      <c r="M15" s="352">
        <v>-421.87199999999996</v>
      </c>
      <c r="N15" s="416"/>
      <c r="O15" s="352">
        <v>962.51599999999996</v>
      </c>
      <c r="P15" s="352">
        <v>-43</v>
      </c>
      <c r="Q15" s="416"/>
      <c r="R15" s="352">
        <v>540.64400000000023</v>
      </c>
    </row>
    <row r="16" spans="1:18" ht="14">
      <c r="A16" s="346" t="s">
        <v>262</v>
      </c>
      <c r="B16" s="354">
        <v>-49.979999999999791</v>
      </c>
      <c r="C16" s="354">
        <v>-346.44500000000005</v>
      </c>
      <c r="D16" s="354">
        <v>-321.61900000000003</v>
      </c>
      <c r="E16" s="354">
        <v>185.40899999999993</v>
      </c>
      <c r="F16" s="354">
        <v>206</v>
      </c>
      <c r="G16" s="354">
        <v>1</v>
      </c>
      <c r="H16" s="354">
        <v>375.61900000000003</v>
      </c>
      <c r="I16" s="354">
        <v>347.71100000000001</v>
      </c>
      <c r="J16" s="354">
        <v>352</v>
      </c>
      <c r="K16" s="357"/>
      <c r="L16" s="354">
        <v>-532.63499999999999</v>
      </c>
      <c r="M16" s="354">
        <v>582.61900000000003</v>
      </c>
      <c r="N16" s="423"/>
      <c r="O16" s="354">
        <v>547.71100000000001</v>
      </c>
      <c r="P16" s="354">
        <v>352</v>
      </c>
      <c r="Q16" s="423"/>
      <c r="R16" s="354">
        <v>1131.1080000000002</v>
      </c>
    </row>
    <row r="17" spans="1:18" ht="14">
      <c r="A17" s="346" t="s">
        <v>263</v>
      </c>
      <c r="B17" s="354">
        <v>-23.791000000000025</v>
      </c>
      <c r="C17" s="354">
        <v>82.29200000000003</v>
      </c>
      <c r="D17" s="354">
        <v>-13.575999999999993</v>
      </c>
      <c r="E17" s="354">
        <v>171.12599999999998</v>
      </c>
      <c r="F17" s="354">
        <v>13</v>
      </c>
      <c r="G17" s="354">
        <v>-62</v>
      </c>
      <c r="H17" s="354">
        <v>-480.25099999999998</v>
      </c>
      <c r="I17" s="354">
        <v>675.71500000000003</v>
      </c>
      <c r="J17" s="354">
        <v>-208</v>
      </c>
      <c r="K17" s="357"/>
      <c r="L17" s="354">
        <v>216.05099999999999</v>
      </c>
      <c r="M17" s="354">
        <v>-529.25099999999998</v>
      </c>
      <c r="N17" s="423"/>
      <c r="O17" s="354">
        <v>675.71500000000003</v>
      </c>
      <c r="P17" s="354">
        <v>-208</v>
      </c>
      <c r="Q17" s="423"/>
      <c r="R17" s="354">
        <v>147.05800000000011</v>
      </c>
    </row>
    <row r="18" spans="1:18" ht="17">
      <c r="A18" s="346" t="s">
        <v>264</v>
      </c>
      <c r="B18" s="354">
        <v>-663.98</v>
      </c>
      <c r="C18" s="354">
        <v>-54.501999999999953</v>
      </c>
      <c r="D18" s="354">
        <v>-123.90400000000001</v>
      </c>
      <c r="E18" s="354">
        <v>387.22300000000001</v>
      </c>
      <c r="F18" s="354">
        <v>-559</v>
      </c>
      <c r="G18" s="354">
        <v>248</v>
      </c>
      <c r="H18" s="354">
        <v>-165.22800000000001</v>
      </c>
      <c r="I18" s="354">
        <v>-260.90999999999997</v>
      </c>
      <c r="J18" s="354">
        <v>-214</v>
      </c>
      <c r="K18" s="353"/>
      <c r="L18" s="354">
        <v>-455.16300000000001</v>
      </c>
      <c r="M18" s="354">
        <v>-476.22800000000001</v>
      </c>
      <c r="N18" s="423"/>
      <c r="O18" s="354">
        <v>-260.90999999999997</v>
      </c>
      <c r="P18" s="354">
        <v>-214</v>
      </c>
      <c r="Q18" s="423"/>
      <c r="R18" s="354">
        <v>-737.52199999999993</v>
      </c>
    </row>
    <row r="19" spans="1:18" ht="17">
      <c r="A19" s="351" t="s">
        <v>125</v>
      </c>
      <c r="B19" s="352">
        <v>-32.184999999999974</v>
      </c>
      <c r="C19" s="352">
        <v>243.19585952809604</v>
      </c>
      <c r="D19" s="352">
        <v>-12.597000000000058</v>
      </c>
      <c r="E19" s="352">
        <v>-216.30485722999998</v>
      </c>
      <c r="F19" s="352">
        <v>-220</v>
      </c>
      <c r="G19" s="352">
        <v>262</v>
      </c>
      <c r="H19" s="352">
        <v>-39</v>
      </c>
      <c r="I19" s="352">
        <v>2106.2429999999999</v>
      </c>
      <c r="J19" s="352">
        <v>-140</v>
      </c>
      <c r="K19" s="353"/>
      <c r="L19" s="352">
        <v>-17.890997701903999</v>
      </c>
      <c r="M19" s="352">
        <v>3</v>
      </c>
      <c r="N19" s="416"/>
      <c r="O19" s="352">
        <v>2106.2429999999999</v>
      </c>
      <c r="P19" s="352">
        <v>-140</v>
      </c>
      <c r="Q19" s="416"/>
      <c r="R19" s="352">
        <v>2103.5593423394553</v>
      </c>
    </row>
    <row r="20" spans="1:18" ht="14">
      <c r="A20" s="346" t="s">
        <v>265</v>
      </c>
      <c r="B20" s="354">
        <v>-192.078</v>
      </c>
      <c r="C20" s="354">
        <v>-9.7270000000000003</v>
      </c>
      <c r="D20" s="354">
        <v>-166.94299999999998</v>
      </c>
      <c r="E20" s="354">
        <v>203.84</v>
      </c>
      <c r="F20" s="354">
        <v>-143</v>
      </c>
      <c r="G20" s="354">
        <v>-87</v>
      </c>
      <c r="H20" s="354">
        <v>-117.557</v>
      </c>
      <c r="I20" s="354">
        <v>-279.21199999999999</v>
      </c>
      <c r="J20" s="354">
        <v>-39</v>
      </c>
      <c r="K20" s="357"/>
      <c r="L20" s="354">
        <v>-164.90799999999999</v>
      </c>
      <c r="M20" s="354">
        <v>-347.55700000000002</v>
      </c>
      <c r="N20" s="423"/>
      <c r="O20" s="354">
        <v>-279.21199999999999</v>
      </c>
      <c r="P20" s="354">
        <v>-39</v>
      </c>
      <c r="Q20" s="423"/>
      <c r="R20" s="354">
        <v>-626.84300184405447</v>
      </c>
    </row>
    <row r="21" spans="1:18" ht="14">
      <c r="A21" s="346" t="s">
        <v>277</v>
      </c>
      <c r="B21" s="354">
        <v>40.378</v>
      </c>
      <c r="C21" s="354">
        <v>11.965</v>
      </c>
      <c r="D21" s="354">
        <v>-49.256999999999998</v>
      </c>
      <c r="E21" s="354">
        <v>65.173000000000002</v>
      </c>
      <c r="F21" s="354">
        <v>-77</v>
      </c>
      <c r="G21" s="354">
        <v>-50</v>
      </c>
      <c r="H21" s="354">
        <v>11.201000000000001</v>
      </c>
      <c r="I21" s="354">
        <v>-91.730999999999995</v>
      </c>
      <c r="J21" s="354">
        <v>-16</v>
      </c>
      <c r="K21" s="357"/>
      <c r="L21" s="354">
        <v>68.259</v>
      </c>
      <c r="M21" s="354">
        <v>-115.79900000000001</v>
      </c>
      <c r="N21" s="423"/>
      <c r="O21" s="354">
        <v>-91.730999999999995</v>
      </c>
      <c r="P21" s="354">
        <v>-16</v>
      </c>
      <c r="Q21" s="423"/>
      <c r="R21" s="354">
        <v>-208.13499999999999</v>
      </c>
    </row>
    <row r="22" spans="1:18" ht="14">
      <c r="A22" s="346" t="s">
        <v>278</v>
      </c>
      <c r="B22" s="354">
        <v>74.800999999999988</v>
      </c>
      <c r="C22" s="354">
        <v>65.835000000000008</v>
      </c>
      <c r="D22" s="354">
        <v>115.40799999999999</v>
      </c>
      <c r="E22" s="354">
        <v>-91.629000000000019</v>
      </c>
      <c r="F22" s="354">
        <v>56</v>
      </c>
      <c r="G22" s="354">
        <v>66</v>
      </c>
      <c r="H22" s="354">
        <v>67.656999999999996</v>
      </c>
      <c r="I22" s="354">
        <v>-156.27500000000001</v>
      </c>
      <c r="J22" s="354">
        <v>46</v>
      </c>
      <c r="K22" s="357"/>
      <c r="L22" s="354">
        <v>164.41499999999999</v>
      </c>
      <c r="M22" s="354">
        <v>189.65699999999998</v>
      </c>
      <c r="N22" s="423"/>
      <c r="O22" s="354">
        <v>-156.27500000000001</v>
      </c>
      <c r="P22" s="354">
        <v>46</v>
      </c>
      <c r="Q22" s="423"/>
      <c r="R22" s="354">
        <v>33.494</v>
      </c>
    </row>
    <row r="23" spans="1:18" ht="14">
      <c r="A23" s="346" t="s">
        <v>266</v>
      </c>
      <c r="B23" s="354">
        <v>44.71399999999997</v>
      </c>
      <c r="C23" s="354">
        <v>175.12285952809606</v>
      </c>
      <c r="D23" s="354">
        <v>88.194999999999965</v>
      </c>
      <c r="E23" s="354">
        <v>-393.68885723</v>
      </c>
      <c r="F23" s="354">
        <v>-55</v>
      </c>
      <c r="G23" s="354">
        <v>333</v>
      </c>
      <c r="H23" s="354">
        <v>-1</v>
      </c>
      <c r="I23" s="354">
        <v>2633.4609999999998</v>
      </c>
      <c r="J23" s="354">
        <v>-131</v>
      </c>
      <c r="K23" s="357"/>
      <c r="L23" s="354">
        <v>-85.656997701904004</v>
      </c>
      <c r="M23" s="354">
        <v>277</v>
      </c>
      <c r="N23" s="423"/>
      <c r="O23" s="354">
        <v>2633.4609999999998</v>
      </c>
      <c r="P23" s="354">
        <v>-131</v>
      </c>
      <c r="Q23" s="423"/>
      <c r="R23" s="354">
        <v>2905.0433441835098</v>
      </c>
    </row>
    <row r="24" spans="1:18" ht="14">
      <c r="A24" s="355" t="s">
        <v>267</v>
      </c>
      <c r="B24" s="356">
        <v>-264.2290000000005</v>
      </c>
      <c r="C24" s="356">
        <v>499.64585952809625</v>
      </c>
      <c r="D24" s="356">
        <v>602.221</v>
      </c>
      <c r="E24" s="356">
        <v>1026.8191427699999</v>
      </c>
      <c r="F24" s="356">
        <v>218.09360691884206</v>
      </c>
      <c r="G24" s="356">
        <v>147.83000000000004</v>
      </c>
      <c r="H24" s="356">
        <v>106.33800000000014</v>
      </c>
      <c r="I24" s="356">
        <v>1067.2019999999995</v>
      </c>
      <c r="J24" s="356">
        <v>512</v>
      </c>
      <c r="K24" s="357"/>
      <c r="L24" s="356">
        <v>1864.4570022980956</v>
      </c>
      <c r="M24" s="356">
        <v>474.78967835040424</v>
      </c>
      <c r="N24" s="416"/>
      <c r="O24" s="356">
        <v>1267.2019999999993</v>
      </c>
      <c r="P24" s="356">
        <v>512</v>
      </c>
      <c r="Q24" s="416"/>
      <c r="R24" s="356">
        <v>1733.3383423394555</v>
      </c>
    </row>
    <row r="25" spans="1:18" ht="17">
      <c r="A25" s="347" t="s">
        <v>276</v>
      </c>
      <c r="B25" s="357">
        <v>-480.59399999999999</v>
      </c>
      <c r="C25" s="357">
        <v>-457.40900000000005</v>
      </c>
      <c r="D25" s="357">
        <v>-369.41600000000005</v>
      </c>
      <c r="E25" s="357">
        <v>-310.07600000000002</v>
      </c>
      <c r="F25" s="357">
        <v>-470</v>
      </c>
      <c r="G25" s="357">
        <v>-378</v>
      </c>
      <c r="H25" s="357">
        <v>-384.02100000000002</v>
      </c>
      <c r="I25" s="357">
        <v>-406.04500000000002</v>
      </c>
      <c r="J25" s="357">
        <v>-315</v>
      </c>
      <c r="K25" s="353"/>
      <c r="L25" s="357">
        <v>-1617.4950000000001</v>
      </c>
      <c r="M25" s="357">
        <v>-1232.021</v>
      </c>
      <c r="N25" s="422"/>
      <c r="O25" s="357">
        <v>-406.04500000000002</v>
      </c>
      <c r="P25" s="357">
        <v>-315</v>
      </c>
      <c r="Q25" s="422"/>
      <c r="R25" s="357">
        <v>-1632.1480000000001</v>
      </c>
    </row>
    <row r="26" spans="1:18" ht="14">
      <c r="A26" s="347" t="s">
        <v>335</v>
      </c>
      <c r="B26" s="357">
        <v>6.8940000000000055</v>
      </c>
      <c r="C26" s="357">
        <v>-523.24885952809609</v>
      </c>
      <c r="D26" s="357">
        <v>-247.27699999999999</v>
      </c>
      <c r="E26" s="357">
        <v>34.695</v>
      </c>
      <c r="F26" s="357">
        <v>20</v>
      </c>
      <c r="G26" s="357">
        <v>18</v>
      </c>
      <c r="H26" s="357">
        <v>7.9950000000000001</v>
      </c>
      <c r="I26" s="357">
        <v>212.851</v>
      </c>
      <c r="J26" s="357">
        <v>-107</v>
      </c>
      <c r="K26" s="360"/>
      <c r="L26" s="357">
        <v>-728.93685952809597</v>
      </c>
      <c r="M26" s="357">
        <v>45.994999999999997</v>
      </c>
      <c r="N26" s="422"/>
      <c r="O26" s="357">
        <v>2015.4618</v>
      </c>
      <c r="P26" s="357">
        <v>-107</v>
      </c>
      <c r="Q26" s="422"/>
      <c r="R26" s="357">
        <v>2061.5657999999999</v>
      </c>
    </row>
    <row r="27" spans="1:18">
      <c r="A27" s="351" t="s">
        <v>281</v>
      </c>
      <c r="B27" s="356">
        <v>-473.70000000000005</v>
      </c>
      <c r="C27" s="356">
        <v>-980.6578595280962</v>
      </c>
      <c r="D27" s="356">
        <v>-616.69299999999998</v>
      </c>
      <c r="E27" s="356">
        <v>-275.38099999999997</v>
      </c>
      <c r="F27" s="356">
        <v>-450</v>
      </c>
      <c r="G27" s="356">
        <v>-360</v>
      </c>
      <c r="H27" s="356">
        <v>-376.02600000000001</v>
      </c>
      <c r="I27" s="356">
        <v>-193.19400000000002</v>
      </c>
      <c r="J27" s="356">
        <v>90</v>
      </c>
      <c r="K27" s="361"/>
      <c r="L27" s="356">
        <v>-2346.4318595280961</v>
      </c>
      <c r="M27" s="356">
        <v>-1186.0260000000001</v>
      </c>
      <c r="N27" s="416"/>
      <c r="O27" s="356">
        <v>1609.4168</v>
      </c>
      <c r="P27" s="356">
        <v>90</v>
      </c>
      <c r="Q27" s="416"/>
      <c r="R27" s="356">
        <v>429.41779999999972</v>
      </c>
    </row>
    <row r="28" spans="1:18" ht="14">
      <c r="A28" s="347" t="s">
        <v>279</v>
      </c>
      <c r="B28" s="356"/>
      <c r="C28" s="356"/>
      <c r="D28" s="356"/>
      <c r="E28" s="356"/>
      <c r="F28" s="356"/>
      <c r="G28" s="356"/>
      <c r="H28" s="356"/>
      <c r="I28" s="356"/>
      <c r="J28" s="356">
        <v>440</v>
      </c>
      <c r="K28" s="361"/>
      <c r="L28" s="356"/>
      <c r="M28" s="356"/>
      <c r="N28" s="416"/>
      <c r="O28" s="356"/>
      <c r="P28" s="356">
        <v>1700</v>
      </c>
      <c r="Q28" s="416"/>
      <c r="R28" s="356"/>
    </row>
    <row r="29" spans="1:18" ht="14">
      <c r="A29" s="355" t="s">
        <v>280</v>
      </c>
      <c r="B29" s="352">
        <v>-744.82300000000043</v>
      </c>
      <c r="C29" s="352">
        <v>42.236859528096147</v>
      </c>
      <c r="D29" s="352">
        <v>232.80499999999995</v>
      </c>
      <c r="E29" s="352">
        <v>716.74314276999985</v>
      </c>
      <c r="F29" s="352">
        <v>-251.90639308115794</v>
      </c>
      <c r="G29" s="352">
        <v>-228.641928568438</v>
      </c>
      <c r="H29" s="352">
        <v>-277.68299999999988</v>
      </c>
      <c r="I29" s="352">
        <v>661.15699999999947</v>
      </c>
      <c r="J29" s="352">
        <v>18</v>
      </c>
      <c r="K29" s="357"/>
      <c r="L29" s="352">
        <v>246.96200229809551</v>
      </c>
      <c r="M29" s="352">
        <v>-757.23132164959577</v>
      </c>
      <c r="N29" s="416"/>
      <c r="O29" s="352">
        <v>861.15699999999924</v>
      </c>
      <c r="P29" s="352">
        <v>1277</v>
      </c>
      <c r="Q29" s="416"/>
      <c r="R29" s="352">
        <v>101.19034233945536</v>
      </c>
    </row>
    <row r="30" spans="1:18" ht="14">
      <c r="A30" s="417"/>
      <c r="B30" s="416"/>
      <c r="C30" s="416"/>
      <c r="D30" s="416"/>
      <c r="E30" s="416"/>
      <c r="F30" s="416"/>
      <c r="G30" s="416"/>
      <c r="H30" s="416"/>
      <c r="I30" s="416"/>
      <c r="J30" s="416"/>
      <c r="K30" s="357"/>
      <c r="L30" s="416"/>
      <c r="M30" s="416"/>
      <c r="N30" s="416"/>
      <c r="O30" s="416"/>
      <c r="P30" s="416"/>
      <c r="Q30" s="416"/>
      <c r="R30" s="416"/>
    </row>
    <row r="31" spans="1:18" ht="15.5">
      <c r="A31" s="347" t="s">
        <v>282</v>
      </c>
      <c r="B31" s="357">
        <v>-498.2170000000001</v>
      </c>
      <c r="C31" s="357">
        <v>-205.39400000000001</v>
      </c>
      <c r="D31" s="357">
        <v>-358.10999999999996</v>
      </c>
      <c r="E31" s="357">
        <v>235.19385722999999</v>
      </c>
      <c r="F31" s="357">
        <v>72</v>
      </c>
      <c r="G31" s="357">
        <v>344</v>
      </c>
      <c r="H31" s="357">
        <v>205.09199999999998</v>
      </c>
      <c r="I31" s="357">
        <v>-637.54886896570974</v>
      </c>
      <c r="J31" s="357">
        <v>-222</v>
      </c>
      <c r="K31" s="364"/>
      <c r="L31" s="357">
        <v>-826.52714276999995</v>
      </c>
      <c r="M31" s="357">
        <v>621.09199999999998</v>
      </c>
      <c r="N31" s="422"/>
      <c r="O31" s="357">
        <v>-637.54886896570974</v>
      </c>
      <c r="P31" s="357">
        <v>-222</v>
      </c>
      <c r="Q31" s="422"/>
      <c r="R31" s="357">
        <v>-16.802970064973806</v>
      </c>
    </row>
    <row r="32" spans="1:18" ht="15.5">
      <c r="A32" s="347" t="s">
        <v>268</v>
      </c>
      <c r="B32" s="357">
        <v>103.38699999999999</v>
      </c>
      <c r="C32" s="357">
        <v>102.77900000000001</v>
      </c>
      <c r="D32" s="357">
        <v>87.497</v>
      </c>
      <c r="E32" s="357">
        <v>67.831999999999994</v>
      </c>
      <c r="F32" s="357">
        <v>60</v>
      </c>
      <c r="G32" s="357">
        <v>76</v>
      </c>
      <c r="H32" s="357">
        <v>79.606999999999999</v>
      </c>
      <c r="I32" s="357">
        <v>41.368000000000002</v>
      </c>
      <c r="J32" s="357">
        <v>39</v>
      </c>
      <c r="K32" s="364"/>
      <c r="L32" s="357">
        <v>361.495</v>
      </c>
      <c r="M32" s="357">
        <v>215.607</v>
      </c>
      <c r="N32" s="422"/>
      <c r="O32" s="357">
        <v>41.368000000000002</v>
      </c>
      <c r="P32" s="357">
        <v>39</v>
      </c>
      <c r="Q32" s="422"/>
      <c r="R32" s="357">
        <v>257.22200000000004</v>
      </c>
    </row>
    <row r="33" spans="1:18" ht="15.5">
      <c r="A33" s="347" t="s">
        <v>283</v>
      </c>
      <c r="B33" s="357">
        <v>-434.64400000000001</v>
      </c>
      <c r="C33" s="357">
        <v>-285.548</v>
      </c>
      <c r="D33" s="357">
        <v>-255.982</v>
      </c>
      <c r="E33" s="357">
        <v>-392.8</v>
      </c>
      <c r="F33" s="357">
        <v>-162</v>
      </c>
      <c r="G33" s="357">
        <v>-363</v>
      </c>
      <c r="H33" s="357">
        <v>-317.14100000000002</v>
      </c>
      <c r="I33" s="357">
        <v>-298.68299999999999</v>
      </c>
      <c r="J33" s="357">
        <v>-168</v>
      </c>
      <c r="K33" s="364"/>
      <c r="L33" s="357">
        <v>-1368.9739999999999</v>
      </c>
      <c r="M33" s="357">
        <v>-842.14100000000008</v>
      </c>
      <c r="N33" s="422"/>
      <c r="O33" s="357">
        <v>-298.68299999999999</v>
      </c>
      <c r="P33" s="357">
        <v>-168</v>
      </c>
      <c r="Q33" s="422"/>
      <c r="R33" s="357">
        <v>-1140.135</v>
      </c>
    </row>
    <row r="34" spans="1:18" ht="14">
      <c r="A34" s="347" t="s">
        <v>284</v>
      </c>
      <c r="B34" s="357">
        <v>-32.027000000000001</v>
      </c>
      <c r="C34" s="357">
        <v>156.01300000000001</v>
      </c>
      <c r="D34" s="357">
        <v>-127.10900000000001</v>
      </c>
      <c r="E34" s="357">
        <v>96.567000000000007</v>
      </c>
      <c r="F34" s="357">
        <v>25</v>
      </c>
      <c r="G34" s="357">
        <v>90</v>
      </c>
      <c r="H34" s="357">
        <v>-15.162000000000001</v>
      </c>
      <c r="I34" s="357">
        <v>-24.831000000000003</v>
      </c>
      <c r="J34" s="357">
        <v>74</v>
      </c>
      <c r="K34" s="225"/>
      <c r="L34" s="357">
        <v>93.444000000000003</v>
      </c>
      <c r="M34" s="357">
        <v>99.837999999999994</v>
      </c>
      <c r="N34" s="422"/>
      <c r="O34" s="357">
        <v>-56.831000000000003</v>
      </c>
      <c r="P34" s="357">
        <v>74</v>
      </c>
      <c r="Q34" s="422"/>
      <c r="R34" s="357">
        <v>43.343000000000004</v>
      </c>
    </row>
    <row r="35" spans="1:18" ht="17">
      <c r="A35" s="347" t="s">
        <v>285</v>
      </c>
      <c r="B35" s="357">
        <v>0</v>
      </c>
      <c r="C35" s="357">
        <v>0</v>
      </c>
      <c r="D35" s="357">
        <v>509.875</v>
      </c>
      <c r="E35" s="357">
        <v>0</v>
      </c>
      <c r="F35" s="357">
        <v>0</v>
      </c>
      <c r="G35" s="357">
        <v>0</v>
      </c>
      <c r="H35" s="357">
        <v>0</v>
      </c>
      <c r="I35" s="357" t="s">
        <v>77</v>
      </c>
      <c r="J35" s="357">
        <v>0</v>
      </c>
      <c r="K35" s="353"/>
      <c r="L35" s="357">
        <v>509.875</v>
      </c>
      <c r="M35" s="357">
        <v>0</v>
      </c>
      <c r="N35" s="422"/>
      <c r="O35" s="357" t="s">
        <v>77</v>
      </c>
      <c r="P35" s="357">
        <v>0</v>
      </c>
      <c r="Q35" s="422"/>
      <c r="R35" s="357" t="s">
        <v>77</v>
      </c>
    </row>
    <row r="36" spans="1:18" ht="14">
      <c r="A36" s="355" t="s">
        <v>163</v>
      </c>
      <c r="B36" s="356">
        <v>-861.50099999999986</v>
      </c>
      <c r="C36" s="356">
        <v>-232.14999999999998</v>
      </c>
      <c r="D36" s="356">
        <v>-143.82899999999989</v>
      </c>
      <c r="E36" s="356">
        <v>6.7928572299999672</v>
      </c>
      <c r="F36" s="356">
        <v>-5</v>
      </c>
      <c r="G36" s="356">
        <v>148</v>
      </c>
      <c r="H36" s="356">
        <v>-47.604000000000063</v>
      </c>
      <c r="I36" s="356">
        <v>-919.6948689657097</v>
      </c>
      <c r="J36" s="356">
        <v>-277</v>
      </c>
      <c r="K36" s="357"/>
      <c r="L36" s="356">
        <v>-1230.6871427699998</v>
      </c>
      <c r="M36" s="356">
        <v>94.39599999999993</v>
      </c>
      <c r="N36" s="416"/>
      <c r="O36" s="356">
        <v>-951.6948689657097</v>
      </c>
      <c r="P36" s="356">
        <v>-277</v>
      </c>
      <c r="Q36" s="416"/>
      <c r="R36" s="356">
        <v>-856.37297006497386</v>
      </c>
    </row>
    <row r="37" spans="1:18" ht="14">
      <c r="A37" s="358" t="s">
        <v>269</v>
      </c>
      <c r="B37" s="359">
        <v>-1599.4300000000003</v>
      </c>
      <c r="C37" s="359">
        <v>-713.16199999999981</v>
      </c>
      <c r="D37" s="359">
        <v>-158.30099999999996</v>
      </c>
      <c r="E37" s="359">
        <v>758.23099999999977</v>
      </c>
      <c r="F37" s="359">
        <v>-236.90639308115794</v>
      </c>
      <c r="G37" s="359">
        <v>-62.641928568437976</v>
      </c>
      <c r="H37" s="359">
        <v>-317.29199999999992</v>
      </c>
      <c r="I37" s="359">
        <v>-45.686868965710119</v>
      </c>
      <c r="J37" s="359">
        <v>253</v>
      </c>
      <c r="K37" s="357"/>
      <c r="L37" s="359">
        <v>-1712.6620000000003</v>
      </c>
      <c r="M37" s="359">
        <v>-616.84032164959581</v>
      </c>
      <c r="N37" s="426"/>
      <c r="O37" s="359">
        <v>1924.9239310342896</v>
      </c>
      <c r="P37" s="359">
        <v>1513</v>
      </c>
      <c r="Q37" s="426"/>
      <c r="R37" s="359">
        <v>1306.3831722744817</v>
      </c>
    </row>
    <row r="38" spans="1:18" ht="15.5">
      <c r="A38" s="348" t="s">
        <v>162</v>
      </c>
      <c r="B38" s="361">
        <v>0</v>
      </c>
      <c r="C38" s="361">
        <v>0</v>
      </c>
      <c r="D38" s="361">
        <v>0</v>
      </c>
      <c r="E38" s="361">
        <v>0</v>
      </c>
      <c r="F38" s="361" t="s">
        <v>77</v>
      </c>
      <c r="G38" s="361" t="s">
        <v>77</v>
      </c>
      <c r="H38" s="361" t="s">
        <v>77</v>
      </c>
      <c r="I38" s="361" t="s">
        <v>77</v>
      </c>
      <c r="J38" s="361" t="s">
        <v>77</v>
      </c>
      <c r="K38" s="364"/>
      <c r="L38" s="361">
        <v>0</v>
      </c>
      <c r="M38" s="361">
        <v>0</v>
      </c>
      <c r="N38" s="424"/>
      <c r="O38" s="361" t="s">
        <v>77</v>
      </c>
      <c r="P38" s="361">
        <v>0</v>
      </c>
      <c r="Q38" s="424"/>
      <c r="R38" s="361" t="s">
        <v>77</v>
      </c>
    </row>
    <row r="39" spans="1:18" ht="14">
      <c r="A39" s="348" t="s">
        <v>286</v>
      </c>
      <c r="B39" s="357">
        <v>1396.1120000000001</v>
      </c>
      <c r="C39" s="357">
        <v>2876.5219999999999</v>
      </c>
      <c r="D39" s="357">
        <v>-275.71600000000001</v>
      </c>
      <c r="E39" s="357">
        <v>-3299.7859999999996</v>
      </c>
      <c r="F39" s="357">
        <v>77</v>
      </c>
      <c r="G39" s="357">
        <v>329</v>
      </c>
      <c r="H39" s="357">
        <v>-853.59</v>
      </c>
      <c r="I39" s="357">
        <v>624.09500000000003</v>
      </c>
      <c r="J39" s="357">
        <v>-687</v>
      </c>
      <c r="K39" s="371"/>
      <c r="L39" s="357">
        <v>697.13199999999995</v>
      </c>
      <c r="M39" s="357">
        <v>-447.59000000000003</v>
      </c>
      <c r="N39" s="422"/>
      <c r="O39" s="357">
        <v>624.09500000000003</v>
      </c>
      <c r="P39" s="357">
        <v>-687</v>
      </c>
      <c r="Q39" s="422"/>
      <c r="R39" s="357">
        <v>176.32</v>
      </c>
    </row>
    <row r="40" spans="1:18" ht="17">
      <c r="A40" s="362" t="s">
        <v>287</v>
      </c>
      <c r="B40" s="363">
        <v>-203.31800000000067</v>
      </c>
      <c r="C40" s="363">
        <v>2163.36</v>
      </c>
      <c r="D40" s="363">
        <v>-434.01699999999994</v>
      </c>
      <c r="E40" s="363">
        <v>-2541.5549999999998</v>
      </c>
      <c r="F40" s="363">
        <v>-160</v>
      </c>
      <c r="G40" s="363">
        <v>265</v>
      </c>
      <c r="H40" s="363">
        <v>-1171</v>
      </c>
      <c r="I40" s="363">
        <v>578.40813103428991</v>
      </c>
      <c r="J40" s="363">
        <v>-434</v>
      </c>
      <c r="K40" s="353"/>
      <c r="L40" s="363">
        <v>-1015.5300000000003</v>
      </c>
      <c r="M40" s="363">
        <v>-1066</v>
      </c>
      <c r="N40" s="416"/>
      <c r="O40" s="363">
        <v>2549.0189310342894</v>
      </c>
      <c r="P40" s="363">
        <v>826</v>
      </c>
      <c r="Q40" s="416"/>
      <c r="R40" s="363">
        <v>1482.7031722744816</v>
      </c>
    </row>
    <row r="41" spans="1:18" ht="15.5">
      <c r="A41" s="365"/>
      <c r="B41" s="366"/>
      <c r="C41" s="366"/>
      <c r="D41" s="366"/>
      <c r="E41" s="366"/>
      <c r="F41" s="366"/>
      <c r="G41" s="366"/>
      <c r="H41" s="366"/>
      <c r="I41" s="366"/>
      <c r="J41" s="366"/>
      <c r="K41" s="364"/>
      <c r="L41" s="366"/>
      <c r="M41" s="366"/>
      <c r="N41" s="416"/>
      <c r="O41" s="317"/>
      <c r="P41" s="317"/>
      <c r="Q41" s="430"/>
      <c r="R41" s="317"/>
    </row>
    <row r="42" spans="1:18" ht="15.5">
      <c r="A42" s="365"/>
      <c r="B42" s="366"/>
      <c r="C42" s="366"/>
      <c r="D42" s="366"/>
      <c r="E42" s="366"/>
      <c r="F42" s="366"/>
      <c r="G42" s="366"/>
      <c r="H42" s="366"/>
      <c r="I42" s="366"/>
      <c r="J42" s="366"/>
      <c r="K42" s="364"/>
      <c r="L42" s="366"/>
      <c r="M42" s="366"/>
      <c r="N42" s="416"/>
    </row>
    <row r="43" spans="1:18" ht="25">
      <c r="A43" s="318" t="s">
        <v>260</v>
      </c>
      <c r="B43" s="320" t="s">
        <v>240</v>
      </c>
      <c r="C43" s="321" t="s">
        <v>241</v>
      </c>
      <c r="D43" s="321" t="s">
        <v>272</v>
      </c>
      <c r="E43" s="321" t="s">
        <v>273</v>
      </c>
      <c r="F43" s="321" t="s">
        <v>274</v>
      </c>
      <c r="G43" s="321" t="s">
        <v>297</v>
      </c>
      <c r="H43" s="321" t="s">
        <v>306</v>
      </c>
      <c r="I43" s="321" t="s">
        <v>325</v>
      </c>
      <c r="J43" s="321" t="s">
        <v>334</v>
      </c>
      <c r="K43" s="225"/>
      <c r="L43" s="227" t="s">
        <v>242</v>
      </c>
      <c r="M43" s="227" t="s">
        <v>312</v>
      </c>
      <c r="N43" s="420"/>
      <c r="O43" s="227" t="s">
        <v>336</v>
      </c>
      <c r="P43" s="227" t="s">
        <v>337</v>
      </c>
      <c r="Q43" s="420"/>
      <c r="R43" s="227" t="s">
        <v>324</v>
      </c>
    </row>
    <row r="44" spans="1:18" ht="14">
      <c r="A44" s="355" t="s">
        <v>288</v>
      </c>
      <c r="B44" s="367">
        <v>8350.7549999999992</v>
      </c>
      <c r="C44" s="367">
        <v>8147.9369999999981</v>
      </c>
      <c r="D44" s="367">
        <v>10410.147999999999</v>
      </c>
      <c r="E44" s="367">
        <v>9975.6730000000007</v>
      </c>
      <c r="F44" s="367">
        <v>7434</v>
      </c>
      <c r="G44" s="367">
        <v>7274</v>
      </c>
      <c r="H44" s="367">
        <v>7539.1609999999982</v>
      </c>
      <c r="I44" s="367">
        <v>6368.0539999999983</v>
      </c>
      <c r="J44" s="367">
        <v>6711</v>
      </c>
      <c r="K44" s="357"/>
      <c r="L44" s="367">
        <v>8350.7549999999992</v>
      </c>
      <c r="M44" s="367">
        <v>7434</v>
      </c>
      <c r="N44" s="427"/>
      <c r="O44" s="367">
        <v>6368.0539999999983</v>
      </c>
      <c r="P44" s="367">
        <v>6711</v>
      </c>
      <c r="Q44" s="427"/>
      <c r="R44" s="367">
        <v>7434</v>
      </c>
    </row>
    <row r="45" spans="1:18" ht="17">
      <c r="A45" s="347" t="s">
        <v>270</v>
      </c>
      <c r="B45" s="357">
        <v>-203.31800000000067</v>
      </c>
      <c r="C45" s="357">
        <v>2163.3599999999997</v>
      </c>
      <c r="D45" s="357">
        <v>-434.01699999999994</v>
      </c>
      <c r="E45" s="357">
        <v>-2541.5550000000003</v>
      </c>
      <c r="F45" s="357">
        <v>-160</v>
      </c>
      <c r="G45" s="357">
        <v>265</v>
      </c>
      <c r="H45" s="357">
        <v>-1171.107</v>
      </c>
      <c r="I45" s="357">
        <v>578.40813103428991</v>
      </c>
      <c r="J45" s="357">
        <v>-434</v>
      </c>
      <c r="K45" s="353"/>
      <c r="L45" s="357">
        <v>-1015.5300000000003</v>
      </c>
      <c r="M45" s="357">
        <v>-1066.107</v>
      </c>
      <c r="N45" s="422"/>
      <c r="O45" s="357">
        <v>2549.0189310342894</v>
      </c>
      <c r="P45" s="357">
        <v>826</v>
      </c>
      <c r="Q45" s="422"/>
      <c r="R45" s="357">
        <v>1482.7031722744816</v>
      </c>
    </row>
    <row r="46" spans="1:18" ht="15.5">
      <c r="A46" s="347" t="s">
        <v>289</v>
      </c>
      <c r="B46" s="357"/>
      <c r="C46" s="357">
        <v>99.141999999999996</v>
      </c>
      <c r="D46" s="357">
        <v>0</v>
      </c>
      <c r="E46" s="357">
        <v>0</v>
      </c>
      <c r="F46" s="357" t="s">
        <v>77</v>
      </c>
      <c r="G46" s="357" t="s">
        <v>77</v>
      </c>
      <c r="H46" s="357" t="s">
        <v>77</v>
      </c>
      <c r="I46" s="357" t="s">
        <v>77</v>
      </c>
      <c r="J46" s="357"/>
      <c r="K46" s="364"/>
      <c r="L46" s="357">
        <v>99.141999999999996</v>
      </c>
      <c r="M46" s="357">
        <v>0</v>
      </c>
      <c r="N46" s="422"/>
      <c r="O46" s="357" t="s">
        <v>77</v>
      </c>
      <c r="P46" s="357"/>
      <c r="Q46" s="422"/>
      <c r="R46" s="357" t="s">
        <v>77</v>
      </c>
    </row>
    <row r="47" spans="1:18">
      <c r="A47" s="362" t="s">
        <v>290</v>
      </c>
      <c r="B47" s="368">
        <v>8147.9369999999981</v>
      </c>
      <c r="C47" s="368">
        <v>10410.438999999998</v>
      </c>
      <c r="D47" s="368">
        <v>9975.7309999999998</v>
      </c>
      <c r="E47" s="368">
        <v>7434.1180000000004</v>
      </c>
      <c r="F47" s="368">
        <v>7274</v>
      </c>
      <c r="G47" s="368">
        <v>7539</v>
      </c>
      <c r="H47" s="368">
        <v>6368.0539999999983</v>
      </c>
      <c r="I47" s="368">
        <v>6946.4621310342882</v>
      </c>
      <c r="J47" s="368">
        <v>6277</v>
      </c>
      <c r="L47" s="368">
        <v>7434.3669999999984</v>
      </c>
      <c r="M47" s="368">
        <v>6368.0539999999983</v>
      </c>
      <c r="N47" s="427"/>
      <c r="O47" s="368">
        <v>8917.0729310342867</v>
      </c>
      <c r="P47" s="368">
        <v>7537</v>
      </c>
      <c r="Q47" s="427"/>
      <c r="R47" s="368">
        <v>8916.7031722744814</v>
      </c>
    </row>
    <row r="48" spans="1:18" ht="14.5">
      <c r="A48" s="317"/>
      <c r="B48" s="369"/>
      <c r="C48" s="370"/>
      <c r="D48" s="370"/>
      <c r="E48" s="370"/>
      <c r="F48" s="370"/>
      <c r="G48" s="370"/>
      <c r="H48" s="370"/>
      <c r="I48" s="370">
        <v>0</v>
      </c>
      <c r="J48" s="370"/>
      <c r="L48" s="370"/>
      <c r="M48" s="370"/>
      <c r="N48" s="425"/>
      <c r="O48" s="370"/>
      <c r="P48" s="370"/>
      <c r="Q48" s="425"/>
      <c r="R48" s="370"/>
    </row>
    <row r="49" spans="1:18">
      <c r="A49" s="355" t="s">
        <v>291</v>
      </c>
      <c r="B49" s="367">
        <v>19491.951000000001</v>
      </c>
      <c r="C49" s="367">
        <v>20390.754000000001</v>
      </c>
      <c r="D49" s="367">
        <v>24203.473999999998</v>
      </c>
      <c r="E49" s="367">
        <v>23398.299999999996</v>
      </c>
      <c r="F49" s="367">
        <v>20744</v>
      </c>
      <c r="G49" s="367">
        <v>21293</v>
      </c>
      <c r="H49" s="367">
        <v>23235.326000000001</v>
      </c>
      <c r="I49" s="367">
        <v>22691.244000000002</v>
      </c>
      <c r="J49" s="367">
        <v>22400</v>
      </c>
      <c r="L49" s="367">
        <v>19491.951000000001</v>
      </c>
      <c r="M49" s="367">
        <v>20744</v>
      </c>
      <c r="N49" s="427"/>
      <c r="O49" s="367">
        <v>22691.244000000002</v>
      </c>
      <c r="P49" s="367">
        <v>22400</v>
      </c>
      <c r="Q49" s="427"/>
      <c r="R49" s="367">
        <v>20744</v>
      </c>
    </row>
    <row r="50" spans="1:18" ht="14">
      <c r="A50" s="347" t="s">
        <v>292</v>
      </c>
      <c r="B50" s="357">
        <v>1396.1120000000001</v>
      </c>
      <c r="C50" s="357">
        <v>2876.5219999999999</v>
      </c>
      <c r="D50" s="357">
        <v>-275.71600000000001</v>
      </c>
      <c r="E50" s="357">
        <v>-3299.7859999999996</v>
      </c>
      <c r="F50" s="357">
        <v>77</v>
      </c>
      <c r="G50" s="357">
        <v>329</v>
      </c>
      <c r="H50" s="357">
        <v>-853.59</v>
      </c>
      <c r="I50" s="357">
        <v>624.09500000000003</v>
      </c>
      <c r="J50" s="357">
        <v>-687</v>
      </c>
      <c r="L50" s="357">
        <v>697.13199999999995</v>
      </c>
      <c r="M50" s="357">
        <v>-447.59000000000003</v>
      </c>
      <c r="N50" s="422"/>
      <c r="O50" s="357">
        <v>624.09500000000003</v>
      </c>
      <c r="P50" s="357">
        <v>-687</v>
      </c>
      <c r="Q50" s="422"/>
      <c r="R50" s="357">
        <v>176.505</v>
      </c>
    </row>
    <row r="51" spans="1:18" ht="14">
      <c r="A51" s="347" t="s">
        <v>293</v>
      </c>
      <c r="B51" s="357">
        <v>-247.36099999999993</v>
      </c>
      <c r="C51" s="357">
        <v>615.14699999999993</v>
      </c>
      <c r="D51" s="357">
        <v>-586.63400000000001</v>
      </c>
      <c r="E51" s="357">
        <v>560.01499999999999</v>
      </c>
      <c r="F51" s="357">
        <v>82</v>
      </c>
      <c r="G51" s="357">
        <v>1413</v>
      </c>
      <c r="H51" s="357">
        <v>355.935</v>
      </c>
      <c r="I51" s="357">
        <v>-407.95600000000002</v>
      </c>
      <c r="J51" s="357">
        <v>-28</v>
      </c>
      <c r="L51" s="357">
        <v>341.16699999999997</v>
      </c>
      <c r="M51" s="357">
        <v>1850.9349999999999</v>
      </c>
      <c r="N51" s="422"/>
      <c r="O51" s="357">
        <v>-643.42600000000004</v>
      </c>
      <c r="P51" s="357">
        <v>-28</v>
      </c>
      <c r="Q51" s="422"/>
      <c r="R51" s="357">
        <v>1207.6219999999998</v>
      </c>
    </row>
    <row r="52" spans="1:18" ht="14">
      <c r="A52" s="347" t="s">
        <v>294</v>
      </c>
      <c r="B52" s="357">
        <v>-249.94800000000004</v>
      </c>
      <c r="C52" s="357">
        <v>-68.099000000000004</v>
      </c>
      <c r="D52" s="357">
        <v>57.176000000000045</v>
      </c>
      <c r="E52" s="357">
        <v>85.34</v>
      </c>
      <c r="F52" s="357">
        <v>389</v>
      </c>
      <c r="G52" s="357">
        <v>201</v>
      </c>
      <c r="H52" s="357">
        <v>-46.427000000000021</v>
      </c>
      <c r="I52" s="357">
        <v>-351.13100000000009</v>
      </c>
      <c r="J52" s="357">
        <v>90</v>
      </c>
      <c r="L52" s="357">
        <v>-175.53099999999995</v>
      </c>
      <c r="M52" s="357">
        <v>543.57299999999998</v>
      </c>
      <c r="N52" s="422"/>
      <c r="O52" s="357">
        <v>-351.13100000000009</v>
      </c>
      <c r="P52" s="357">
        <v>90</v>
      </c>
      <c r="Q52" s="422"/>
      <c r="R52" s="357">
        <v>192.44199999999989</v>
      </c>
    </row>
    <row r="53" spans="1:18" ht="14">
      <c r="A53" s="347" t="s">
        <v>295</v>
      </c>
      <c r="B53" s="357">
        <v>0</v>
      </c>
      <c r="C53" s="357">
        <v>389.15</v>
      </c>
      <c r="D53" s="357">
        <v>0</v>
      </c>
      <c r="E53" s="357">
        <v>0</v>
      </c>
      <c r="F53" s="357" t="s">
        <v>77</v>
      </c>
      <c r="G53" s="357" t="s">
        <v>77</v>
      </c>
      <c r="H53" s="357" t="s">
        <v>77</v>
      </c>
      <c r="I53" s="357" t="s">
        <v>77</v>
      </c>
      <c r="J53" s="357" t="s">
        <v>77</v>
      </c>
      <c r="L53" s="357">
        <v>389.15</v>
      </c>
      <c r="M53" s="357">
        <v>0</v>
      </c>
      <c r="N53" s="422"/>
      <c r="O53" s="357" t="s">
        <v>77</v>
      </c>
      <c r="P53" s="357">
        <v>0</v>
      </c>
      <c r="Q53" s="422"/>
      <c r="R53" s="357" t="s">
        <v>77</v>
      </c>
    </row>
    <row r="54" spans="1:18">
      <c r="A54" s="355" t="s">
        <v>291</v>
      </c>
      <c r="B54" s="367">
        <v>20390.754000000001</v>
      </c>
      <c r="C54" s="367">
        <v>24203.474000000006</v>
      </c>
      <c r="D54" s="367">
        <v>23398.299999999996</v>
      </c>
      <c r="E54" s="367">
        <v>20743.868999999995</v>
      </c>
      <c r="F54" s="367">
        <v>21293</v>
      </c>
      <c r="G54" s="367">
        <v>23235</v>
      </c>
      <c r="H54" s="367">
        <v>22691.244000000002</v>
      </c>
      <c r="I54" s="367">
        <v>22556.252000000004</v>
      </c>
      <c r="J54" s="367">
        <v>21775</v>
      </c>
      <c r="L54" s="367">
        <v>20743.869000000006</v>
      </c>
      <c r="M54" s="367">
        <v>22691.244000000002</v>
      </c>
      <c r="N54" s="427"/>
      <c r="O54" s="367">
        <v>22320.782000000003</v>
      </c>
      <c r="P54" s="367">
        <v>21775</v>
      </c>
      <c r="Q54" s="427"/>
      <c r="R54" s="367">
        <v>22320.569</v>
      </c>
    </row>
    <row r="55" spans="1:18">
      <c r="A55" s="362" t="s">
        <v>296</v>
      </c>
      <c r="B55" s="368">
        <v>12242.817000000003</v>
      </c>
      <c r="C55" s="368">
        <v>13793.035000000007</v>
      </c>
      <c r="D55" s="368">
        <v>13422.568999999996</v>
      </c>
      <c r="E55" s="368">
        <v>13309.750999999995</v>
      </c>
      <c r="F55" s="368">
        <v>14019</v>
      </c>
      <c r="G55" s="368">
        <v>15696</v>
      </c>
      <c r="H55" s="368">
        <v>16323.190000000004</v>
      </c>
      <c r="I55" s="368">
        <v>15609.789868965716</v>
      </c>
      <c r="J55" s="368">
        <v>15498</v>
      </c>
      <c r="L55" s="368">
        <v>13309.502000000008</v>
      </c>
      <c r="M55" s="368">
        <v>16323.190000000004</v>
      </c>
      <c r="N55" s="427"/>
      <c r="O55" s="368">
        <v>13403.709068965716</v>
      </c>
      <c r="P55" s="368">
        <v>14238</v>
      </c>
      <c r="Q55" s="427"/>
      <c r="R55" s="368">
        <v>13403.865827725518</v>
      </c>
    </row>
    <row r="57" spans="1:18" ht="15.5">
      <c r="A57" s="392" t="s">
        <v>313</v>
      </c>
    </row>
  </sheetData>
  <pageMargins left="0.7" right="0.7" top="0.75" bottom="0.75" header="0.3" footer="0.3"/>
  <pageSetup paperSize="9" orientation="portrait" horizontalDpi="4294967295" verticalDpi="4294967295" r:id="rId1"/>
  <ignoredErrors>
    <ignoredError sqref="L3:M3 L4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9F26B-5065-4A60-9C58-3AEAC6100F62}">
  <sheetPr transitionEvaluation="1" transitionEntry="1" codeName="Planilha1">
    <tabColor theme="3"/>
    <outlinePr summaryBelow="0" summaryRight="0"/>
  </sheetPr>
  <dimension ref="A1:AL24"/>
  <sheetViews>
    <sheetView showGridLines="0" zoomScaleNormal="100" zoomScaleSheetLayoutView="95" workbookViewId="0">
      <pane xSplit="1" ySplit="3" topLeftCell="L4" activePane="bottomRight" state="frozen"/>
      <selection activeCell="D23" sqref="D23"/>
      <selection pane="topRight" activeCell="D23" sqref="D23"/>
      <selection pane="bottomLeft" activeCell="D23" sqref="D23"/>
      <selection pane="bottomRight" activeCell="R19" sqref="R19"/>
    </sheetView>
  </sheetViews>
  <sheetFormatPr defaultColWidth="11.453125" defaultRowHeight="14.5"/>
  <cols>
    <col min="1" max="1" width="51.54296875" style="193" bestFit="1" customWidth="1"/>
    <col min="2" max="4" width="13.81640625" style="195" bestFit="1" customWidth="1"/>
    <col min="5" max="12" width="13.81640625" style="195" customWidth="1"/>
    <col min="13" max="14" width="12.81640625" style="195" bestFit="1" customWidth="1"/>
    <col min="15" max="15" width="1.26953125" style="193" customWidth="1"/>
    <col min="16" max="17" width="13.81640625" style="193" customWidth="1"/>
    <col min="18" max="18" width="12.81640625" style="317" bestFit="1" customWidth="1"/>
    <col min="19" max="19" width="11.453125" style="317"/>
    <col min="20" max="16384" width="11.453125" style="193"/>
  </cols>
  <sheetData>
    <row r="1" spans="1:38" s="136" customFormat="1" ht="60.75" customHeight="1">
      <c r="A1" s="272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399"/>
      <c r="N1" s="399"/>
      <c r="O1" s="135"/>
      <c r="U1" s="135"/>
      <c r="X1" s="135"/>
      <c r="AA1" s="135"/>
      <c r="AD1" s="135"/>
      <c r="AF1" s="135"/>
      <c r="AH1" s="135"/>
      <c r="AJ1" s="135"/>
      <c r="AL1" s="135"/>
    </row>
    <row r="2" spans="1:38" s="173" customFormat="1" ht="12.5">
      <c r="A2" s="269" t="s">
        <v>259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273"/>
      <c r="P2" s="140"/>
      <c r="Q2" s="140"/>
      <c r="R2" s="140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</row>
    <row r="3" spans="1:38" s="173" customFormat="1" ht="12.5">
      <c r="A3" s="318" t="s">
        <v>81</v>
      </c>
      <c r="B3" s="320" t="s">
        <v>236</v>
      </c>
      <c r="C3" s="320" t="s">
        <v>237</v>
      </c>
      <c r="D3" s="320" t="s">
        <v>238</v>
      </c>
      <c r="E3" s="320" t="s">
        <v>239</v>
      </c>
      <c r="F3" s="320" t="s">
        <v>240</v>
      </c>
      <c r="G3" s="321" t="s">
        <v>241</v>
      </c>
      <c r="H3" s="321" t="s">
        <v>272</v>
      </c>
      <c r="I3" s="321" t="s">
        <v>273</v>
      </c>
      <c r="J3" s="321" t="s">
        <v>274</v>
      </c>
      <c r="K3" s="321" t="s">
        <v>297</v>
      </c>
      <c r="L3" s="321" t="s">
        <v>306</v>
      </c>
      <c r="M3" s="321" t="s">
        <v>325</v>
      </c>
      <c r="N3" s="321" t="s">
        <v>334</v>
      </c>
      <c r="O3" s="273"/>
      <c r="P3" s="143">
        <v>2016</v>
      </c>
      <c r="Q3" s="140">
        <v>2017</v>
      </c>
      <c r="R3" s="140">
        <v>2018</v>
      </c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</row>
    <row r="4" spans="1:38" s="273" customFormat="1" ht="12.5">
      <c r="A4" s="270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275"/>
      <c r="P4" s="175"/>
      <c r="Q4" s="175"/>
      <c r="R4" s="175"/>
    </row>
    <row r="5" spans="1:38" s="273" customFormat="1" ht="12.5">
      <c r="A5" s="270" t="s">
        <v>251</v>
      </c>
      <c r="B5" s="341">
        <v>41423</v>
      </c>
      <c r="C5" s="341">
        <v>17118</v>
      </c>
      <c r="D5" s="341">
        <v>16344</v>
      </c>
      <c r="E5" s="341">
        <v>-442224</v>
      </c>
      <c r="F5" s="341">
        <v>-285734</v>
      </c>
      <c r="G5" s="341">
        <v>-166312</v>
      </c>
      <c r="H5" s="341">
        <v>137587</v>
      </c>
      <c r="I5" s="341">
        <v>-784395</v>
      </c>
      <c r="J5" s="341">
        <v>-62183</v>
      </c>
      <c r="K5" s="341">
        <v>-1466271</v>
      </c>
      <c r="L5" s="341">
        <v>-812453</v>
      </c>
      <c r="M5" s="341">
        <v>-2125339</v>
      </c>
      <c r="N5" s="341">
        <v>-113278</v>
      </c>
      <c r="O5" s="275"/>
      <c r="P5" s="341">
        <v>-367339</v>
      </c>
      <c r="Q5" s="341">
        <v>-1098854</v>
      </c>
      <c r="R5" s="341">
        <v>-4466246</v>
      </c>
    </row>
    <row r="6" spans="1:38" s="275" customFormat="1" ht="12.5">
      <c r="A6" s="271" t="s">
        <v>252</v>
      </c>
      <c r="B6" s="342">
        <v>9315</v>
      </c>
      <c r="C6" s="342">
        <v>7964</v>
      </c>
      <c r="D6" s="342">
        <v>27421</v>
      </c>
      <c r="E6" s="342">
        <v>5158</v>
      </c>
      <c r="F6" s="342">
        <v>-58610</v>
      </c>
      <c r="G6" s="342">
        <v>-419480</v>
      </c>
      <c r="H6" s="342">
        <v>70319</v>
      </c>
      <c r="I6" s="342">
        <v>161125</v>
      </c>
      <c r="J6" s="342">
        <v>-99637</v>
      </c>
      <c r="K6" s="342">
        <v>19411</v>
      </c>
      <c r="L6" s="342">
        <v>217710</v>
      </c>
      <c r="M6" s="342">
        <v>-343071</v>
      </c>
      <c r="N6" s="342">
        <v>-176789</v>
      </c>
      <c r="P6" s="342">
        <v>49858</v>
      </c>
      <c r="Q6" s="342">
        <v>-246646</v>
      </c>
      <c r="R6" s="342">
        <v>-205587</v>
      </c>
    </row>
    <row r="7" spans="1:38" s="275" customFormat="1" ht="12.5">
      <c r="A7" s="271" t="s">
        <v>253</v>
      </c>
      <c r="B7" s="342">
        <v>604290</v>
      </c>
      <c r="C7" s="342">
        <v>503692</v>
      </c>
      <c r="D7" s="342">
        <v>424742</v>
      </c>
      <c r="E7" s="342">
        <v>599931</v>
      </c>
      <c r="F7" s="342">
        <v>412545</v>
      </c>
      <c r="G7" s="342">
        <v>694994</v>
      </c>
      <c r="H7" s="342">
        <v>350751</v>
      </c>
      <c r="I7" s="342">
        <v>623288</v>
      </c>
      <c r="J7" s="342">
        <v>446041</v>
      </c>
      <c r="K7" s="342">
        <v>644187</v>
      </c>
      <c r="L7" s="342">
        <v>507351</v>
      </c>
      <c r="M7" s="342">
        <v>160163</v>
      </c>
      <c r="N7" s="342">
        <v>448265</v>
      </c>
      <c r="P7" s="342">
        <v>2132655</v>
      </c>
      <c r="Q7" s="342">
        <v>2081578</v>
      </c>
      <c r="R7" s="342">
        <v>1757742</v>
      </c>
    </row>
    <row r="8" spans="1:38" s="275" customFormat="1" ht="12.5">
      <c r="A8" s="276" t="s">
        <v>254</v>
      </c>
      <c r="B8" s="342">
        <v>372410</v>
      </c>
      <c r="C8" s="342">
        <v>401344</v>
      </c>
      <c r="D8" s="342">
        <v>415390</v>
      </c>
      <c r="E8" s="342">
        <v>413697</v>
      </c>
      <c r="F8" s="342">
        <v>437506</v>
      </c>
      <c r="G8" s="342">
        <v>465903</v>
      </c>
      <c r="H8" s="342">
        <v>515260</v>
      </c>
      <c r="I8" s="342">
        <v>499348</v>
      </c>
      <c r="J8" s="342">
        <v>487073</v>
      </c>
      <c r="K8" s="342">
        <v>490291</v>
      </c>
      <c r="L8" s="342">
        <v>487876</v>
      </c>
      <c r="M8" s="342">
        <v>480820</v>
      </c>
      <c r="N8" s="342">
        <v>564620</v>
      </c>
      <c r="P8" s="342">
        <v>1602841</v>
      </c>
      <c r="Q8" s="342">
        <v>1918017</v>
      </c>
      <c r="R8" s="342">
        <v>1946063</v>
      </c>
    </row>
    <row r="9" spans="1:38" s="275" customFormat="1" ht="12.5">
      <c r="A9" s="276" t="s">
        <v>307</v>
      </c>
      <c r="B9" s="342"/>
      <c r="C9" s="342"/>
      <c r="D9" s="342"/>
      <c r="E9" s="342"/>
      <c r="F9" s="342"/>
      <c r="G9" s="342"/>
      <c r="H9" s="342"/>
      <c r="I9" s="342"/>
      <c r="J9" s="342">
        <v>5373</v>
      </c>
      <c r="K9" s="342">
        <v>11212</v>
      </c>
      <c r="L9" s="342">
        <v>14714</v>
      </c>
      <c r="M9" s="342">
        <v>25870</v>
      </c>
      <c r="N9" s="342">
        <v>0</v>
      </c>
      <c r="P9" s="342"/>
      <c r="Q9" s="342"/>
      <c r="R9" s="342">
        <v>57169</v>
      </c>
    </row>
    <row r="10" spans="1:38" s="275" customFormat="1" ht="12.5">
      <c r="A10" s="270" t="s">
        <v>255</v>
      </c>
      <c r="B10" s="341">
        <v>1027438</v>
      </c>
      <c r="C10" s="341">
        <v>930118</v>
      </c>
      <c r="D10" s="341">
        <v>883897</v>
      </c>
      <c r="E10" s="341">
        <v>576562</v>
      </c>
      <c r="F10" s="341">
        <v>505707</v>
      </c>
      <c r="G10" s="341">
        <v>575105</v>
      </c>
      <c r="H10" s="341">
        <v>1073917</v>
      </c>
      <c r="I10" s="341">
        <v>499366</v>
      </c>
      <c r="J10" s="341">
        <v>776667</v>
      </c>
      <c r="K10" s="341">
        <v>-301170</v>
      </c>
      <c r="L10" s="341">
        <v>415198</v>
      </c>
      <c r="M10" s="341">
        <v>-1801557</v>
      </c>
      <c r="N10" s="341">
        <v>722818</v>
      </c>
      <c r="P10" s="341">
        <v>3418015</v>
      </c>
      <c r="Q10" s="341">
        <v>2654095</v>
      </c>
      <c r="R10" s="341">
        <v>-910859</v>
      </c>
    </row>
    <row r="11" spans="1:38" s="275" customFormat="1" ht="12.5">
      <c r="A11" s="276" t="s">
        <v>298</v>
      </c>
      <c r="B11" s="383">
        <v>0</v>
      </c>
      <c r="C11" s="383">
        <v>0</v>
      </c>
      <c r="D11" s="383">
        <v>0</v>
      </c>
      <c r="E11" s="383">
        <v>0</v>
      </c>
      <c r="F11" s="383">
        <v>39808</v>
      </c>
      <c r="G11" s="383">
        <v>117694</v>
      </c>
      <c r="H11" s="383">
        <v>0</v>
      </c>
      <c r="I11" s="383">
        <v>205873</v>
      </c>
      <c r="J11" s="383">
        <v>12819</v>
      </c>
      <c r="K11" s="383">
        <v>287519</v>
      </c>
      <c r="L11" s="383">
        <v>102179</v>
      </c>
      <c r="M11" s="383">
        <v>90280</v>
      </c>
      <c r="N11" s="383">
        <v>11340</v>
      </c>
      <c r="P11" s="383">
        <v>0</v>
      </c>
      <c r="Q11" s="383">
        <v>363375</v>
      </c>
      <c r="R11" s="383">
        <v>492799</v>
      </c>
    </row>
    <row r="12" spans="1:38" s="275" customFormat="1" ht="12.5">
      <c r="A12" s="276" t="s">
        <v>299</v>
      </c>
      <c r="B12" s="383">
        <v>0</v>
      </c>
      <c r="C12" s="383">
        <v>0</v>
      </c>
      <c r="D12" s="383">
        <v>0</v>
      </c>
      <c r="E12" s="383">
        <v>0</v>
      </c>
      <c r="F12" s="383">
        <v>24195</v>
      </c>
      <c r="G12" s="383">
        <v>11757</v>
      </c>
      <c r="H12" s="383">
        <v>13039</v>
      </c>
      <c r="I12" s="383">
        <v>6491</v>
      </c>
      <c r="J12" s="383">
        <v>22897</v>
      </c>
      <c r="K12" s="383">
        <v>184996</v>
      </c>
      <c r="L12" s="383">
        <v>0</v>
      </c>
      <c r="M12" s="383">
        <v>0</v>
      </c>
      <c r="N12" s="383">
        <v>0</v>
      </c>
      <c r="P12" s="383">
        <v>0</v>
      </c>
      <c r="Q12" s="383">
        <v>55482</v>
      </c>
      <c r="R12" s="383">
        <v>207893</v>
      </c>
    </row>
    <row r="13" spans="1:38" s="275" customFormat="1" ht="12.5">
      <c r="A13" s="276" t="s">
        <v>300</v>
      </c>
      <c r="B13" s="383">
        <v>0</v>
      </c>
      <c r="C13" s="383">
        <v>0</v>
      </c>
      <c r="D13" s="383">
        <v>0</v>
      </c>
      <c r="E13" s="383">
        <v>0</v>
      </c>
      <c r="F13" s="383">
        <v>0</v>
      </c>
      <c r="G13" s="383">
        <v>0</v>
      </c>
      <c r="H13" s="383">
        <v>0</v>
      </c>
      <c r="I13" s="383">
        <v>0</v>
      </c>
      <c r="J13" s="383">
        <v>0</v>
      </c>
      <c r="K13" s="383">
        <v>143940</v>
      </c>
      <c r="L13" s="383">
        <v>47131</v>
      </c>
      <c r="M13" s="383">
        <v>22437</v>
      </c>
      <c r="N13" s="383">
        <v>16590</v>
      </c>
      <c r="O13" s="343">
        <v>0</v>
      </c>
      <c r="P13" s="383">
        <v>0</v>
      </c>
      <c r="Q13" s="383">
        <v>0</v>
      </c>
      <c r="R13" s="383">
        <v>213508</v>
      </c>
    </row>
    <row r="14" spans="1:38" s="275" customFormat="1" ht="12.5">
      <c r="A14" s="276" t="s">
        <v>301</v>
      </c>
      <c r="B14" s="383">
        <v>0</v>
      </c>
      <c r="C14" s="383">
        <v>0</v>
      </c>
      <c r="D14" s="383">
        <v>0</v>
      </c>
      <c r="E14" s="383">
        <v>0</v>
      </c>
      <c r="F14" s="383">
        <v>0</v>
      </c>
      <c r="G14" s="383">
        <v>0</v>
      </c>
      <c r="H14" s="383">
        <v>0</v>
      </c>
      <c r="I14" s="383">
        <v>0</v>
      </c>
      <c r="J14" s="383">
        <v>0</v>
      </c>
      <c r="K14" s="383">
        <v>75099</v>
      </c>
      <c r="L14" s="383">
        <v>10118</v>
      </c>
      <c r="M14" s="383">
        <v>0</v>
      </c>
      <c r="N14" s="383">
        <v>0</v>
      </c>
      <c r="O14" s="343"/>
      <c r="P14" s="383">
        <v>0</v>
      </c>
      <c r="Q14" s="383">
        <v>0</v>
      </c>
      <c r="R14" s="383">
        <v>85217</v>
      </c>
    </row>
    <row r="15" spans="1:38" s="275" customFormat="1" ht="12.5">
      <c r="A15" s="276" t="s">
        <v>302</v>
      </c>
      <c r="B15" s="383">
        <v>-110048</v>
      </c>
      <c r="C15" s="383">
        <v>-176658</v>
      </c>
      <c r="D15" s="383">
        <v>-36193</v>
      </c>
      <c r="E15" s="383">
        <v>-50464</v>
      </c>
      <c r="F15" s="383">
        <v>-39649</v>
      </c>
      <c r="G15" s="383">
        <v>0</v>
      </c>
      <c r="H15" s="383">
        <v>-141781</v>
      </c>
      <c r="I15" s="383">
        <v>-36725</v>
      </c>
      <c r="J15" s="383">
        <v>-20763</v>
      </c>
      <c r="K15" s="383">
        <v>-19497</v>
      </c>
      <c r="L15" s="383">
        <v>-4231</v>
      </c>
      <c r="M15" s="383">
        <v>-7704</v>
      </c>
      <c r="N15" s="383">
        <v>-3798</v>
      </c>
      <c r="P15" s="383">
        <v>-373363</v>
      </c>
      <c r="Q15" s="383">
        <v>-218155</v>
      </c>
      <c r="R15" s="383">
        <v>-52195</v>
      </c>
    </row>
    <row r="16" spans="1:38" s="275" customFormat="1" ht="12.5">
      <c r="A16" s="276" t="s">
        <v>303</v>
      </c>
      <c r="B16" s="383">
        <v>-2361</v>
      </c>
      <c r="C16" s="383">
        <v>13488</v>
      </c>
      <c r="D16" s="383">
        <v>1729</v>
      </c>
      <c r="E16" s="383">
        <v>-17900</v>
      </c>
      <c r="F16" s="383">
        <v>4300</v>
      </c>
      <c r="G16" s="383">
        <v>-999</v>
      </c>
      <c r="H16" s="383">
        <v>-7588</v>
      </c>
      <c r="I16" s="383">
        <v>-22431</v>
      </c>
      <c r="J16" s="383">
        <v>-11478</v>
      </c>
      <c r="K16" s="383">
        <v>-12889</v>
      </c>
      <c r="L16" s="383">
        <v>13472</v>
      </c>
      <c r="M16" s="383">
        <v>29080</v>
      </c>
      <c r="N16" s="383">
        <v>1215</v>
      </c>
      <c r="P16" s="383">
        <v>-5044</v>
      </c>
      <c r="Q16" s="383">
        <v>-26718</v>
      </c>
      <c r="R16" s="383">
        <v>18185</v>
      </c>
    </row>
    <row r="17" spans="1:30" s="273" customFormat="1" ht="12.5">
      <c r="A17" s="276" t="s">
        <v>304</v>
      </c>
      <c r="B17" s="383">
        <v>0</v>
      </c>
      <c r="C17" s="383">
        <v>-58812</v>
      </c>
      <c r="D17" s="383">
        <v>0</v>
      </c>
      <c r="E17" s="383">
        <v>-42368</v>
      </c>
      <c r="F17" s="383">
        <v>0</v>
      </c>
      <c r="G17" s="383">
        <v>0</v>
      </c>
      <c r="H17" s="383">
        <v>0</v>
      </c>
      <c r="I17" s="383">
        <v>-7392</v>
      </c>
      <c r="J17" s="383">
        <v>-13149</v>
      </c>
      <c r="K17" s="383">
        <v>0</v>
      </c>
      <c r="L17" s="383">
        <v>0</v>
      </c>
      <c r="M17" s="383">
        <v>-93804</v>
      </c>
      <c r="N17" s="383">
        <v>0</v>
      </c>
      <c r="O17" s="181"/>
      <c r="P17" s="383">
        <v>-101180</v>
      </c>
      <c r="Q17" s="383">
        <v>-7392</v>
      </c>
      <c r="R17" s="383">
        <v>-106953</v>
      </c>
    </row>
    <row r="18" spans="1:30" s="275" customFormat="1" ht="12.5">
      <c r="A18" s="276" t="s">
        <v>305</v>
      </c>
      <c r="B18" s="383">
        <v>0</v>
      </c>
      <c r="C18" s="383">
        <v>0</v>
      </c>
      <c r="D18" s="383">
        <v>0</v>
      </c>
      <c r="E18" s="383">
        <v>0</v>
      </c>
      <c r="F18" s="383">
        <v>35319</v>
      </c>
      <c r="G18" s="383">
        <v>0</v>
      </c>
      <c r="H18" s="383">
        <v>1399</v>
      </c>
      <c r="I18" s="383">
        <v>0</v>
      </c>
      <c r="J18" s="383">
        <v>27848</v>
      </c>
      <c r="K18" s="383">
        <v>0</v>
      </c>
      <c r="L18" s="383">
        <v>3670</v>
      </c>
      <c r="M18" s="383">
        <v>2563872.0752699999</v>
      </c>
      <c r="N18" s="383">
        <v>0</v>
      </c>
      <c r="P18" s="383">
        <v>0</v>
      </c>
      <c r="Q18" s="383">
        <v>36718</v>
      </c>
      <c r="R18" s="383">
        <v>2595390.0752699999</v>
      </c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</row>
    <row r="19" spans="1:30" s="275" customFormat="1" ht="12.5">
      <c r="A19" s="276" t="s">
        <v>307</v>
      </c>
      <c r="B19" s="383"/>
      <c r="C19" s="383"/>
      <c r="D19" s="383"/>
      <c r="E19" s="383"/>
      <c r="F19" s="383"/>
      <c r="G19" s="383"/>
      <c r="H19" s="383"/>
      <c r="I19" s="383"/>
      <c r="J19" s="383">
        <v>5989</v>
      </c>
      <c r="K19" s="383">
        <v>12506</v>
      </c>
      <c r="L19" s="383">
        <v>16414</v>
      </c>
      <c r="M19" s="383">
        <v>38352</v>
      </c>
      <c r="N19" s="383">
        <v>0</v>
      </c>
      <c r="P19" s="383"/>
      <c r="Q19" s="383"/>
      <c r="R19" s="383">
        <v>73261</v>
      </c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</row>
    <row r="20" spans="1:30" s="275" customFormat="1" ht="12.5">
      <c r="A20" s="270" t="s">
        <v>249</v>
      </c>
      <c r="B20" s="341">
        <v>915029</v>
      </c>
      <c r="C20" s="341">
        <v>708136</v>
      </c>
      <c r="D20" s="341">
        <v>849433</v>
      </c>
      <c r="E20" s="341">
        <v>465830</v>
      </c>
      <c r="F20" s="341">
        <v>569680</v>
      </c>
      <c r="G20" s="341">
        <v>703557</v>
      </c>
      <c r="H20" s="341">
        <v>938986</v>
      </c>
      <c r="I20" s="341">
        <v>645182</v>
      </c>
      <c r="J20" s="341">
        <v>800830</v>
      </c>
      <c r="K20" s="341">
        <v>370504</v>
      </c>
      <c r="L20" s="341">
        <v>603951</v>
      </c>
      <c r="M20" s="341">
        <v>840956.07526999991</v>
      </c>
      <c r="N20" s="341">
        <v>748165</v>
      </c>
      <c r="P20" s="341">
        <v>2938428</v>
      </c>
      <c r="Q20" s="341">
        <v>2857405</v>
      </c>
      <c r="R20" s="341">
        <v>2616246.0752699999</v>
      </c>
    </row>
    <row r="21" spans="1:30" s="275" customFormat="1" ht="12.5">
      <c r="A21" s="270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P21" s="342"/>
      <c r="Q21" s="342"/>
      <c r="R21" s="342"/>
    </row>
    <row r="22" spans="1:30" s="275" customFormat="1" ht="12.5">
      <c r="A22" s="270" t="s">
        <v>256</v>
      </c>
      <c r="B22" s="341">
        <v>8120330</v>
      </c>
      <c r="C22" s="341">
        <v>8514568</v>
      </c>
      <c r="D22" s="341">
        <v>8507743</v>
      </c>
      <c r="E22" s="341">
        <v>8590225</v>
      </c>
      <c r="F22" s="341">
        <v>7809449</v>
      </c>
      <c r="G22" s="341">
        <v>8026624</v>
      </c>
      <c r="H22" s="341">
        <v>8732268</v>
      </c>
      <c r="I22" s="341">
        <v>8901011</v>
      </c>
      <c r="J22" s="341">
        <v>8148495</v>
      </c>
      <c r="K22" s="341">
        <v>8067220</v>
      </c>
      <c r="L22" s="341">
        <v>8767347</v>
      </c>
      <c r="M22" s="341">
        <v>9545946</v>
      </c>
      <c r="N22" s="341">
        <v>7359250</v>
      </c>
      <c r="P22" s="341">
        <v>33732866</v>
      </c>
      <c r="Q22" s="341">
        <v>33469352</v>
      </c>
      <c r="R22" s="341">
        <v>34529008</v>
      </c>
    </row>
    <row r="23" spans="1:30" s="275" customFormat="1" ht="12.5">
      <c r="A23" s="344" t="s">
        <v>257</v>
      </c>
      <c r="B23" s="345">
        <v>0.11268372098178275</v>
      </c>
      <c r="C23" s="345">
        <v>8.3167578202440806E-2</v>
      </c>
      <c r="D23" s="345">
        <v>9.9842343615692206E-2</v>
      </c>
      <c r="E23" s="345">
        <v>5.4227916032467134E-2</v>
      </c>
      <c r="F23" s="345">
        <v>7.2947528052235186E-2</v>
      </c>
      <c r="G23" s="345">
        <v>8.7652916095235053E-2</v>
      </c>
      <c r="H23" s="345">
        <v>0.1075305980072989</v>
      </c>
      <c r="I23" s="345">
        <v>7.2484125679655939E-2</v>
      </c>
      <c r="J23" s="345">
        <v>9.8279498238631802E-2</v>
      </c>
      <c r="K23" s="345">
        <v>4.5927097562729169E-2</v>
      </c>
      <c r="L23" s="345">
        <v>6.8886403150234615E-2</v>
      </c>
      <c r="M23" s="345">
        <v>8.8095624600222952E-2</v>
      </c>
      <c r="N23" s="345">
        <v>0.1016632129632775</v>
      </c>
      <c r="O23" s="286"/>
      <c r="P23" s="345">
        <v>8.7108756190476075E-2</v>
      </c>
      <c r="Q23" s="345">
        <v>8.5373777179791235E-2</v>
      </c>
      <c r="R23" s="345">
        <v>7.5769511689128169E-2</v>
      </c>
    </row>
    <row r="24" spans="1:30" s="286" customFormat="1"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5"/>
      <c r="N24" s="195"/>
      <c r="R24" s="317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/>
    <pageSetUpPr fitToPage="1"/>
  </sheetPr>
  <dimension ref="A1:BA15"/>
  <sheetViews>
    <sheetView zoomScaleNormal="100" zoomScaleSheetLayoutView="90" workbookViewId="0">
      <pane xSplit="1" topLeftCell="AL1" activePane="topRight" state="frozen"/>
      <selection activeCell="H5" sqref="H5"/>
      <selection pane="topRight" activeCell="AP4" sqref="AP4"/>
    </sheetView>
  </sheetViews>
  <sheetFormatPr defaultColWidth="9.7265625" defaultRowHeight="15"/>
  <cols>
    <col min="1" max="1" width="43.81640625" style="196" customWidth="1"/>
    <col min="2" max="14" width="10.7265625" style="196" hidden="1" customWidth="1"/>
    <col min="15" max="15" width="12.1796875" style="196" hidden="1" customWidth="1"/>
    <col min="16" max="18" width="10.7265625" style="196" hidden="1" customWidth="1"/>
    <col min="19" max="21" width="12.1796875" style="196" hidden="1" customWidth="1"/>
    <col min="22" max="23" width="9.7265625" style="196" hidden="1" customWidth="1"/>
    <col min="24" max="25" width="9.7265625" style="324" hidden="1" customWidth="1"/>
    <col min="26" max="37" width="9.7265625" style="324" customWidth="1"/>
    <col min="38" max="38" width="9" style="324" bestFit="1" customWidth="1"/>
    <col min="39" max="39" width="9" style="196" bestFit="1" customWidth="1"/>
    <col min="40" max="42" width="9" style="324" customWidth="1"/>
    <col min="43" max="43" width="1.54296875" style="324" customWidth="1"/>
    <col min="44" max="47" width="11" style="196" hidden="1" customWidth="1"/>
    <col min="48" max="48" width="10.7265625" style="196" hidden="1" customWidth="1"/>
    <col min="49" max="49" width="9.7265625" style="324" hidden="1" customWidth="1"/>
    <col min="50" max="16384" width="9.7265625" style="324"/>
  </cols>
  <sheetData>
    <row r="1" spans="1:53" ht="60" customHeight="1"/>
    <row r="2" spans="1:5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R2" s="140"/>
      <c r="AS2" s="140"/>
      <c r="AT2" s="140"/>
      <c r="AU2" s="140"/>
      <c r="AV2" s="140"/>
      <c r="AW2" s="318"/>
      <c r="AX2" s="318"/>
      <c r="AY2" s="318"/>
      <c r="AZ2" s="318"/>
      <c r="BA2" s="318"/>
    </row>
    <row r="3" spans="1:53" ht="30" customHeight="1">
      <c r="A3" s="289" t="s">
        <v>164</v>
      </c>
      <c r="B3" s="141" t="s">
        <v>67</v>
      </c>
      <c r="C3" s="141" t="s">
        <v>68</v>
      </c>
      <c r="D3" s="141" t="s">
        <v>47</v>
      </c>
      <c r="E3" s="141" t="s">
        <v>48</v>
      </c>
      <c r="F3" s="141" t="s">
        <v>49</v>
      </c>
      <c r="G3" s="141" t="s">
        <v>50</v>
      </c>
      <c r="H3" s="141" t="s">
        <v>51</v>
      </c>
      <c r="I3" s="141" t="s">
        <v>52</v>
      </c>
      <c r="J3" s="141" t="s">
        <v>53</v>
      </c>
      <c r="K3" s="141" t="s">
        <v>54</v>
      </c>
      <c r="L3" s="141" t="s">
        <v>55</v>
      </c>
      <c r="M3" s="141" t="s">
        <v>56</v>
      </c>
      <c r="N3" s="141" t="s">
        <v>57</v>
      </c>
      <c r="O3" s="141" t="s">
        <v>58</v>
      </c>
      <c r="P3" s="141" t="s">
        <v>59</v>
      </c>
      <c r="Q3" s="141" t="s">
        <v>60</v>
      </c>
      <c r="R3" s="141" t="s">
        <v>61</v>
      </c>
      <c r="S3" s="141" t="s">
        <v>62</v>
      </c>
      <c r="T3" s="141" t="s">
        <v>63</v>
      </c>
      <c r="U3" s="141" t="s">
        <v>64</v>
      </c>
      <c r="V3" s="141" t="s">
        <v>228</v>
      </c>
      <c r="W3" s="142" t="s">
        <v>229</v>
      </c>
      <c r="X3" s="320" t="s">
        <v>230</v>
      </c>
      <c r="Y3" s="321" t="s">
        <v>231</v>
      </c>
      <c r="Z3" s="320" t="s">
        <v>232</v>
      </c>
      <c r="AA3" s="321" t="s">
        <v>233</v>
      </c>
      <c r="AB3" s="320" t="s">
        <v>234</v>
      </c>
      <c r="AC3" s="321" t="s">
        <v>235</v>
      </c>
      <c r="AD3" s="320" t="s">
        <v>236</v>
      </c>
      <c r="AE3" s="321" t="s">
        <v>237</v>
      </c>
      <c r="AF3" s="320" t="s">
        <v>238</v>
      </c>
      <c r="AG3" s="321" t="s">
        <v>239</v>
      </c>
      <c r="AH3" s="320" t="s">
        <v>240</v>
      </c>
      <c r="AI3" s="321" t="s">
        <v>241</v>
      </c>
      <c r="AJ3" s="321" t="s">
        <v>272</v>
      </c>
      <c r="AK3" s="321" t="s">
        <v>273</v>
      </c>
      <c r="AL3" s="321" t="s">
        <v>309</v>
      </c>
      <c r="AM3" s="321" t="s">
        <v>310</v>
      </c>
      <c r="AN3" s="321" t="s">
        <v>311</v>
      </c>
      <c r="AO3" s="321" t="s">
        <v>326</v>
      </c>
      <c r="AP3" s="321" t="s">
        <v>334</v>
      </c>
      <c r="AR3" s="140">
        <v>2009</v>
      </c>
      <c r="AS3" s="140">
        <v>2010</v>
      </c>
      <c r="AT3" s="140">
        <v>2011</v>
      </c>
      <c r="AU3" s="140">
        <v>2012</v>
      </c>
      <c r="AV3" s="140">
        <v>2013</v>
      </c>
      <c r="AW3" s="321">
        <v>2014</v>
      </c>
      <c r="AX3" s="321">
        <v>2015</v>
      </c>
      <c r="AY3" s="321">
        <v>2016</v>
      </c>
      <c r="AZ3" s="321">
        <v>2017</v>
      </c>
      <c r="BA3" s="321" t="s">
        <v>275</v>
      </c>
    </row>
    <row r="4" spans="1:53">
      <c r="A4" s="290" t="s">
        <v>165</v>
      </c>
      <c r="B4" s="325">
        <v>-1264000</v>
      </c>
      <c r="C4" s="325">
        <v>-1313000</v>
      </c>
      <c r="D4" s="325">
        <v>-4127000</v>
      </c>
      <c r="E4" s="325">
        <v>-4570000</v>
      </c>
      <c r="F4" s="325">
        <v>-3638000</v>
      </c>
      <c r="G4" s="325">
        <v>-3486000</v>
      </c>
      <c r="H4" s="325">
        <v>-3259000</v>
      </c>
      <c r="I4" s="325">
        <v>-3216000</v>
      </c>
      <c r="J4" s="325">
        <v>-3099000</v>
      </c>
      <c r="K4" s="325">
        <v>-3462000</v>
      </c>
      <c r="L4" s="325">
        <v>-3502000</v>
      </c>
      <c r="M4" s="325">
        <v>-3330000</v>
      </c>
      <c r="N4" s="325">
        <v>-3192000</v>
      </c>
      <c r="O4" s="325">
        <v>-2951000</v>
      </c>
      <c r="P4" s="325">
        <v>-2992000</v>
      </c>
      <c r="Q4" s="325">
        <v>-3890000</v>
      </c>
      <c r="R4" s="325">
        <v>-3848000</v>
      </c>
      <c r="S4" s="325">
        <v>-3820000</v>
      </c>
      <c r="T4" s="325">
        <v>-3951000</v>
      </c>
      <c r="U4" s="325">
        <v>-4073000</v>
      </c>
      <c r="V4" s="325">
        <v>-4022535</v>
      </c>
      <c r="W4" s="325">
        <v>-4021544</v>
      </c>
      <c r="X4" s="325">
        <v>-3705172</v>
      </c>
      <c r="Y4" s="325">
        <v>-3993144</v>
      </c>
      <c r="Z4" s="325">
        <v>-3398844</v>
      </c>
      <c r="AA4" s="325">
        <v>-3061598</v>
      </c>
      <c r="AB4" s="325">
        <v>-4144373</v>
      </c>
      <c r="AC4" s="325">
        <v>-3819625</v>
      </c>
      <c r="AD4" s="325">
        <v>-6073572</v>
      </c>
      <c r="AE4" s="325">
        <v>-6914934</v>
      </c>
      <c r="AF4" s="325">
        <v>-7023758</v>
      </c>
      <c r="AG4" s="325">
        <v>-8643655</v>
      </c>
      <c r="AH4" s="325">
        <v>-8992605</v>
      </c>
      <c r="AI4" s="325">
        <v>-9900528</v>
      </c>
      <c r="AJ4" s="325">
        <v>-9754846</v>
      </c>
      <c r="AK4" s="325">
        <v>-9343029</v>
      </c>
      <c r="AL4" s="325">
        <v>-9465130</v>
      </c>
      <c r="AM4" s="325">
        <v>-10327000</v>
      </c>
      <c r="AN4" s="325">
        <v>-9984125</v>
      </c>
      <c r="AO4" s="325">
        <v>-10627140</v>
      </c>
      <c r="AP4" s="325">
        <v>-10672320</v>
      </c>
      <c r="AR4" s="385">
        <v>-4570000</v>
      </c>
      <c r="AS4" s="385">
        <v>-3216000</v>
      </c>
      <c r="AT4" s="385">
        <v>-3330000</v>
      </c>
      <c r="AU4" s="385">
        <v>-3890000</v>
      </c>
      <c r="AV4" s="385">
        <v>-4073000</v>
      </c>
      <c r="AW4" s="385">
        <v>-3993144</v>
      </c>
      <c r="AX4" s="385">
        <v>-3819625</v>
      </c>
      <c r="AY4" s="385">
        <v>-8643655</v>
      </c>
      <c r="AZ4" s="385">
        <v>-9343029</v>
      </c>
      <c r="BA4" s="385">
        <v>-10627140</v>
      </c>
    </row>
    <row r="5" spans="1:53">
      <c r="A5" s="290" t="s">
        <v>166</v>
      </c>
      <c r="B5" s="325">
        <v>-4141000</v>
      </c>
      <c r="C5" s="325">
        <v>-3399000</v>
      </c>
      <c r="D5" s="325">
        <v>-4882000</v>
      </c>
      <c r="E5" s="325">
        <v>-4571000</v>
      </c>
      <c r="F5" s="325">
        <v>-4890000</v>
      </c>
      <c r="G5" s="325">
        <v>-4607000</v>
      </c>
      <c r="H5" s="325">
        <v>-4169000</v>
      </c>
      <c r="I5" s="325">
        <v>-4069000</v>
      </c>
      <c r="J5" s="325">
        <v>-4312000</v>
      </c>
      <c r="K5" s="325">
        <v>-4169000</v>
      </c>
      <c r="L5" s="325">
        <v>-4979000</v>
      </c>
      <c r="M5" s="325">
        <v>-4995000</v>
      </c>
      <c r="N5" s="325">
        <v>-5066000</v>
      </c>
      <c r="O5" s="325">
        <v>-7049000</v>
      </c>
      <c r="P5" s="325">
        <v>-6451000</v>
      </c>
      <c r="Q5" s="325">
        <v>-5882000</v>
      </c>
      <c r="R5" s="325">
        <v>-5456500</v>
      </c>
      <c r="S5" s="325">
        <v>-6318000</v>
      </c>
      <c r="T5" s="325">
        <v>-6193000</v>
      </c>
      <c r="U5" s="325">
        <v>-6466000</v>
      </c>
      <c r="V5" s="325">
        <v>-6035211</v>
      </c>
      <c r="W5" s="325">
        <v>-6447280</v>
      </c>
      <c r="X5" s="325">
        <v>-7243917</v>
      </c>
      <c r="Y5" s="325">
        <v>-7853629</v>
      </c>
      <c r="Z5" s="325">
        <v>-9978848</v>
      </c>
      <c r="AA5" s="325">
        <v>-8702352</v>
      </c>
      <c r="AB5" s="325">
        <v>-11830504</v>
      </c>
      <c r="AC5" s="325">
        <v>-12026260</v>
      </c>
      <c r="AD5" s="325">
        <v>-11831813</v>
      </c>
      <c r="AE5" s="325">
        <v>-10937104</v>
      </c>
      <c r="AF5" s="325">
        <v>-12413678</v>
      </c>
      <c r="AG5" s="325">
        <v>-10848296</v>
      </c>
      <c r="AH5" s="325">
        <v>-11398149</v>
      </c>
      <c r="AI5" s="325">
        <v>-14302946</v>
      </c>
      <c r="AJ5" s="325">
        <v>-13643454</v>
      </c>
      <c r="AK5" s="325">
        <v>-11400840</v>
      </c>
      <c r="AL5" s="325">
        <v>-11827676</v>
      </c>
      <c r="AM5" s="325">
        <v>-12908000</v>
      </c>
      <c r="AN5" s="325">
        <v>-12707119</v>
      </c>
      <c r="AO5" s="325">
        <v>-11929000</v>
      </c>
      <c r="AP5" s="325">
        <v>-11103198</v>
      </c>
      <c r="AR5" s="385">
        <v>-4571000</v>
      </c>
      <c r="AS5" s="385">
        <v>-4069000</v>
      </c>
      <c r="AT5" s="385">
        <v>-4995000</v>
      </c>
      <c r="AU5" s="385">
        <v>-5882000</v>
      </c>
      <c r="AV5" s="385">
        <v>-6466000</v>
      </c>
      <c r="AW5" s="385">
        <v>-7853629</v>
      </c>
      <c r="AX5" s="385">
        <v>-12026260</v>
      </c>
      <c r="AY5" s="385">
        <v>-10848296</v>
      </c>
      <c r="AZ5" s="385">
        <v>-11400840</v>
      </c>
      <c r="BA5" s="385">
        <v>-11929000</v>
      </c>
    </row>
    <row r="6" spans="1:53">
      <c r="A6" s="291" t="s">
        <v>167</v>
      </c>
      <c r="B6" s="326">
        <v>-5405000</v>
      </c>
      <c r="C6" s="326">
        <v>-4712000</v>
      </c>
      <c r="D6" s="326">
        <v>-9009000</v>
      </c>
      <c r="E6" s="326">
        <v>-9141000</v>
      </c>
      <c r="F6" s="326">
        <v>-8528000</v>
      </c>
      <c r="G6" s="326">
        <v>-8093000</v>
      </c>
      <c r="H6" s="326">
        <v>-7428000</v>
      </c>
      <c r="I6" s="326">
        <v>-7285000</v>
      </c>
      <c r="J6" s="326">
        <v>-7411000</v>
      </c>
      <c r="K6" s="326">
        <v>-7631000</v>
      </c>
      <c r="L6" s="326">
        <v>-8481000</v>
      </c>
      <c r="M6" s="326">
        <v>-8325000</v>
      </c>
      <c r="N6" s="326">
        <v>-8258000</v>
      </c>
      <c r="O6" s="326">
        <v>-10000000</v>
      </c>
      <c r="P6" s="326">
        <v>-9443000</v>
      </c>
      <c r="Q6" s="326">
        <v>-9772000</v>
      </c>
      <c r="R6" s="326">
        <v>-9304500</v>
      </c>
      <c r="S6" s="326">
        <v>-10138000</v>
      </c>
      <c r="T6" s="326">
        <v>-10144000</v>
      </c>
      <c r="U6" s="326">
        <v>-10539000</v>
      </c>
      <c r="V6" s="326">
        <v>-10057746</v>
      </c>
      <c r="W6" s="326">
        <v>-10468824</v>
      </c>
      <c r="X6" s="326">
        <v>-10949089</v>
      </c>
      <c r="Y6" s="326">
        <v>-11846773</v>
      </c>
      <c r="Z6" s="326">
        <v>-13377692</v>
      </c>
      <c r="AA6" s="326">
        <v>-11763950</v>
      </c>
      <c r="AB6" s="326">
        <v>-15974877</v>
      </c>
      <c r="AC6" s="326">
        <v>-15845885</v>
      </c>
      <c r="AD6" s="326">
        <v>-17905385</v>
      </c>
      <c r="AE6" s="326">
        <v>-17852038</v>
      </c>
      <c r="AF6" s="326">
        <v>-19437436</v>
      </c>
      <c r="AG6" s="326">
        <v>-19491951</v>
      </c>
      <c r="AH6" s="326">
        <v>-20390754</v>
      </c>
      <c r="AI6" s="326">
        <v>-24203474</v>
      </c>
      <c r="AJ6" s="326">
        <v>-23398300</v>
      </c>
      <c r="AK6" s="326">
        <v>-20743869</v>
      </c>
      <c r="AL6" s="326">
        <v>-21292806</v>
      </c>
      <c r="AM6" s="326">
        <v>-23235000</v>
      </c>
      <c r="AN6" s="326">
        <v>-22691244</v>
      </c>
      <c r="AO6" s="326">
        <v>-22556000</v>
      </c>
      <c r="AP6" s="326">
        <v>-21775518</v>
      </c>
      <c r="AR6" s="386">
        <v>-9141000</v>
      </c>
      <c r="AS6" s="386">
        <v>-7285000</v>
      </c>
      <c r="AT6" s="386">
        <v>-8325000</v>
      </c>
      <c r="AU6" s="386">
        <v>-9772000</v>
      </c>
      <c r="AV6" s="386">
        <v>-10539000</v>
      </c>
      <c r="AW6" s="386">
        <v>-11846773</v>
      </c>
      <c r="AX6" s="386">
        <v>-15845885</v>
      </c>
      <c r="AY6" s="386">
        <v>-19491951</v>
      </c>
      <c r="AZ6" s="386">
        <v>-20743869</v>
      </c>
      <c r="BA6" s="386">
        <v>-22556140</v>
      </c>
    </row>
    <row r="7" spans="1:53">
      <c r="A7" s="292"/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>
        <v>0</v>
      </c>
      <c r="AN7" s="327"/>
      <c r="AO7" s="327"/>
      <c r="AP7" s="327"/>
      <c r="AR7" s="385"/>
      <c r="AS7" s="385"/>
      <c r="AT7" s="385"/>
      <c r="AU7" s="385"/>
      <c r="AV7" s="385"/>
      <c r="AW7" s="385"/>
      <c r="AX7" s="385"/>
      <c r="AY7" s="385"/>
      <c r="AZ7" s="385"/>
      <c r="BA7" s="385"/>
    </row>
    <row r="8" spans="1:53">
      <c r="A8" s="293" t="s">
        <v>168</v>
      </c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>
        <v>0</v>
      </c>
      <c r="AN8" s="328"/>
      <c r="AO8" s="328"/>
      <c r="AP8" s="328"/>
      <c r="AR8" s="385"/>
      <c r="AS8" s="385"/>
      <c r="AT8" s="385"/>
      <c r="AU8" s="385"/>
      <c r="AV8" s="385"/>
      <c r="AW8" s="385"/>
      <c r="AX8" s="385"/>
      <c r="AY8" s="385"/>
      <c r="AZ8" s="385"/>
      <c r="BA8" s="385"/>
    </row>
    <row r="9" spans="1:53">
      <c r="A9" s="294" t="s">
        <v>165</v>
      </c>
      <c r="B9" s="328">
        <v>775000</v>
      </c>
      <c r="C9" s="328">
        <v>635000</v>
      </c>
      <c r="D9" s="328">
        <v>3173000</v>
      </c>
      <c r="E9" s="328">
        <v>2787000</v>
      </c>
      <c r="F9" s="328">
        <v>2463000</v>
      </c>
      <c r="G9" s="328">
        <v>1705000</v>
      </c>
      <c r="H9" s="328">
        <v>1112000</v>
      </c>
      <c r="I9" s="328">
        <v>1059000</v>
      </c>
      <c r="J9" s="328">
        <v>1113000</v>
      </c>
      <c r="K9" s="328">
        <v>1765000</v>
      </c>
      <c r="L9" s="328">
        <v>1615000</v>
      </c>
      <c r="M9" s="328">
        <v>1203000</v>
      </c>
      <c r="N9" s="328">
        <v>733000</v>
      </c>
      <c r="O9" s="328">
        <v>528000</v>
      </c>
      <c r="P9" s="328">
        <v>775000</v>
      </c>
      <c r="Q9" s="328">
        <v>1209000</v>
      </c>
      <c r="R9" s="328">
        <v>692000</v>
      </c>
      <c r="S9" s="328">
        <v>802000</v>
      </c>
      <c r="T9" s="328">
        <v>811000</v>
      </c>
      <c r="U9" s="328">
        <v>1091000</v>
      </c>
      <c r="V9" s="328">
        <v>1104320</v>
      </c>
      <c r="W9" s="328">
        <v>1485333</v>
      </c>
      <c r="X9" s="328">
        <v>1355011</v>
      </c>
      <c r="Y9" s="328">
        <v>2220492</v>
      </c>
      <c r="Z9" s="328">
        <v>1374191</v>
      </c>
      <c r="AA9" s="328">
        <v>1059285</v>
      </c>
      <c r="AB9" s="328">
        <v>1950691</v>
      </c>
      <c r="AC9" s="328">
        <v>1710560</v>
      </c>
      <c r="AD9" s="328">
        <v>3198560</v>
      </c>
      <c r="AE9" s="328">
        <v>3270006</v>
      </c>
      <c r="AF9" s="328">
        <v>2708309</v>
      </c>
      <c r="AG9" s="328">
        <v>5327888</v>
      </c>
      <c r="AH9" s="328">
        <v>4985193</v>
      </c>
      <c r="AI9" s="328">
        <v>4657759</v>
      </c>
      <c r="AJ9" s="328">
        <v>4718852</v>
      </c>
      <c r="AK9" s="328">
        <v>4940885</v>
      </c>
      <c r="AL9" s="328">
        <v>3419733</v>
      </c>
      <c r="AM9" s="328">
        <v>5269000</v>
      </c>
      <c r="AN9" s="328">
        <v>4358309</v>
      </c>
      <c r="AO9" s="328">
        <v>5341288</v>
      </c>
      <c r="AP9" s="328">
        <v>3279910</v>
      </c>
      <c r="AR9" s="385">
        <v>2787000</v>
      </c>
      <c r="AS9" s="385">
        <v>1059000</v>
      </c>
      <c r="AT9" s="385">
        <v>1203000</v>
      </c>
      <c r="AU9" s="385">
        <v>1209000</v>
      </c>
      <c r="AV9" s="385">
        <v>1091000</v>
      </c>
      <c r="AW9" s="385">
        <v>2220492</v>
      </c>
      <c r="AX9" s="385">
        <v>1710560</v>
      </c>
      <c r="AY9" s="385">
        <v>5327888</v>
      </c>
      <c r="AZ9" s="385">
        <v>4940885</v>
      </c>
      <c r="BA9" s="385">
        <v>5341288</v>
      </c>
    </row>
    <row r="10" spans="1:53">
      <c r="A10" s="294" t="s">
        <v>166</v>
      </c>
      <c r="B10" s="328">
        <v>1029000</v>
      </c>
      <c r="C10" s="328">
        <v>798000</v>
      </c>
      <c r="D10" s="328">
        <v>1293000</v>
      </c>
      <c r="E10" s="328">
        <v>2161000</v>
      </c>
      <c r="F10" s="328">
        <v>1540000</v>
      </c>
      <c r="G10" s="328">
        <v>2132000</v>
      </c>
      <c r="H10" s="328">
        <v>2497000</v>
      </c>
      <c r="I10" s="328">
        <v>2592000</v>
      </c>
      <c r="J10" s="328">
        <v>2484000</v>
      </c>
      <c r="K10" s="328">
        <v>2361000</v>
      </c>
      <c r="L10" s="328">
        <v>2002000</v>
      </c>
      <c r="M10" s="328">
        <v>1713000</v>
      </c>
      <c r="N10" s="328">
        <v>1550000</v>
      </c>
      <c r="O10" s="328">
        <v>2425000</v>
      </c>
      <c r="P10" s="328">
        <v>1543000</v>
      </c>
      <c r="Q10" s="328">
        <v>1545000</v>
      </c>
      <c r="R10" s="328">
        <v>1460000</v>
      </c>
      <c r="S10" s="328">
        <v>1912000</v>
      </c>
      <c r="T10" s="328">
        <v>2138000</v>
      </c>
      <c r="U10" s="328">
        <v>2663000</v>
      </c>
      <c r="V10" s="328">
        <v>2963814</v>
      </c>
      <c r="W10" s="328">
        <v>3870153</v>
      </c>
      <c r="X10" s="328">
        <v>4200575</v>
      </c>
      <c r="Y10" s="328">
        <v>4594314</v>
      </c>
      <c r="Z10" s="328">
        <v>5773901</v>
      </c>
      <c r="AA10" s="328">
        <v>4753988</v>
      </c>
      <c r="AB10" s="328">
        <v>7074803</v>
      </c>
      <c r="AC10" s="328">
        <v>6798568</v>
      </c>
      <c r="AD10" s="328">
        <v>4561077</v>
      </c>
      <c r="AE10" s="328">
        <v>3541269</v>
      </c>
      <c r="AF10" s="328">
        <v>5270220</v>
      </c>
      <c r="AG10" s="328">
        <v>3022867</v>
      </c>
      <c r="AH10" s="328">
        <v>3162453</v>
      </c>
      <c r="AI10" s="328">
        <v>5752388</v>
      </c>
      <c r="AJ10" s="328">
        <v>5256926</v>
      </c>
      <c r="AK10" s="328">
        <v>2493339</v>
      </c>
      <c r="AL10" s="328">
        <v>3854003</v>
      </c>
      <c r="AM10" s="328">
        <v>2270000</v>
      </c>
      <c r="AN10" s="328">
        <v>2009602</v>
      </c>
      <c r="AO10" s="328">
        <v>1605000</v>
      </c>
      <c r="AP10" s="328">
        <v>2997946</v>
      </c>
      <c r="AR10" s="385">
        <v>2161000</v>
      </c>
      <c r="AS10" s="385">
        <v>2592000</v>
      </c>
      <c r="AT10" s="385">
        <v>1713000</v>
      </c>
      <c r="AU10" s="385">
        <v>1545000</v>
      </c>
      <c r="AV10" s="385">
        <v>2663000</v>
      </c>
      <c r="AW10" s="385">
        <v>4594314</v>
      </c>
      <c r="AX10" s="385">
        <v>6798568</v>
      </c>
      <c r="AY10" s="385">
        <v>3022867</v>
      </c>
      <c r="AZ10" s="385">
        <v>2493339</v>
      </c>
      <c r="BA10" s="385">
        <v>1605000</v>
      </c>
    </row>
    <row r="11" spans="1:53">
      <c r="A11" s="292" t="s">
        <v>169</v>
      </c>
      <c r="B11" s="327">
        <v>1804000</v>
      </c>
      <c r="C11" s="327">
        <v>1433000</v>
      </c>
      <c r="D11" s="327">
        <v>4466000</v>
      </c>
      <c r="E11" s="327">
        <v>4948000</v>
      </c>
      <c r="F11" s="327">
        <v>4003000</v>
      </c>
      <c r="G11" s="327">
        <v>3837000</v>
      </c>
      <c r="H11" s="327">
        <v>3609000</v>
      </c>
      <c r="I11" s="327">
        <v>3651000</v>
      </c>
      <c r="J11" s="327">
        <v>3597000</v>
      </c>
      <c r="K11" s="327">
        <v>4126000</v>
      </c>
      <c r="L11" s="327">
        <v>3617000</v>
      </c>
      <c r="M11" s="327">
        <v>2916000</v>
      </c>
      <c r="N11" s="327">
        <v>2283000</v>
      </c>
      <c r="O11" s="327">
        <v>2953000</v>
      </c>
      <c r="P11" s="327">
        <v>2318000</v>
      </c>
      <c r="Q11" s="327">
        <v>2754000</v>
      </c>
      <c r="R11" s="327">
        <v>2152000</v>
      </c>
      <c r="S11" s="327">
        <v>2714000</v>
      </c>
      <c r="T11" s="327">
        <v>2949000</v>
      </c>
      <c r="U11" s="327">
        <v>3754000</v>
      </c>
      <c r="V11" s="327">
        <v>4068134</v>
      </c>
      <c r="W11" s="327">
        <v>5355486</v>
      </c>
      <c r="X11" s="327">
        <v>5555586</v>
      </c>
      <c r="Y11" s="327">
        <v>6814806</v>
      </c>
      <c r="Z11" s="327">
        <v>7148092</v>
      </c>
      <c r="AA11" s="327">
        <v>5813273</v>
      </c>
      <c r="AB11" s="327">
        <v>9025494</v>
      </c>
      <c r="AC11" s="327">
        <v>8509128</v>
      </c>
      <c r="AD11" s="327">
        <v>7759637</v>
      </c>
      <c r="AE11" s="327">
        <v>6811275</v>
      </c>
      <c r="AF11" s="327">
        <v>7978529</v>
      </c>
      <c r="AG11" s="327">
        <v>8350755</v>
      </c>
      <c r="AH11" s="327">
        <v>8147646</v>
      </c>
      <c r="AI11" s="327">
        <v>10410147</v>
      </c>
      <c r="AJ11" s="327">
        <v>9975778</v>
      </c>
      <c r="AK11" s="327">
        <v>7434224</v>
      </c>
      <c r="AL11" s="327">
        <v>7273736</v>
      </c>
      <c r="AM11" s="327">
        <v>7539000</v>
      </c>
      <c r="AN11" s="327">
        <v>6367911</v>
      </c>
      <c r="AO11" s="327">
        <v>6946000</v>
      </c>
      <c r="AP11" s="327">
        <v>6277856</v>
      </c>
      <c r="AR11" s="387">
        <v>4948000</v>
      </c>
      <c r="AS11" s="387">
        <v>3651000</v>
      </c>
      <c r="AT11" s="387">
        <v>2916000</v>
      </c>
      <c r="AU11" s="387">
        <v>2754000</v>
      </c>
      <c r="AV11" s="387">
        <v>3754000</v>
      </c>
      <c r="AW11" s="387">
        <v>6814806</v>
      </c>
      <c r="AX11" s="387">
        <v>8509128</v>
      </c>
      <c r="AY11" s="387">
        <v>8350755</v>
      </c>
      <c r="AZ11" s="387">
        <v>7434224</v>
      </c>
      <c r="BA11" s="387">
        <v>6946000</v>
      </c>
    </row>
    <row r="12" spans="1:53">
      <c r="A12" s="291" t="s">
        <v>170</v>
      </c>
      <c r="B12" s="326">
        <v>-3601000</v>
      </c>
      <c r="C12" s="326">
        <v>-3279000</v>
      </c>
      <c r="D12" s="326">
        <v>-4543000</v>
      </c>
      <c r="E12" s="326">
        <v>-4193000</v>
      </c>
      <c r="F12" s="326">
        <v>-4525000</v>
      </c>
      <c r="G12" s="326">
        <v>-4256000</v>
      </c>
      <c r="H12" s="326">
        <v>-3819000</v>
      </c>
      <c r="I12" s="326">
        <v>-3634000</v>
      </c>
      <c r="J12" s="326">
        <v>-3814000</v>
      </c>
      <c r="K12" s="326">
        <v>-3505000</v>
      </c>
      <c r="L12" s="326">
        <v>-4864000</v>
      </c>
      <c r="M12" s="326">
        <v>-5409000</v>
      </c>
      <c r="N12" s="326">
        <v>-5975000</v>
      </c>
      <c r="O12" s="326">
        <v>-7047000</v>
      </c>
      <c r="P12" s="326">
        <v>-7125000</v>
      </c>
      <c r="Q12" s="326">
        <v>-7018000</v>
      </c>
      <c r="R12" s="326">
        <v>-7152500</v>
      </c>
      <c r="S12" s="326">
        <v>-7424000</v>
      </c>
      <c r="T12" s="326">
        <v>-7195000</v>
      </c>
      <c r="U12" s="326">
        <v>-6785000</v>
      </c>
      <c r="V12" s="326">
        <v>-5989612</v>
      </c>
      <c r="W12" s="326">
        <v>-5113338</v>
      </c>
      <c r="X12" s="326">
        <v>-5393503</v>
      </c>
      <c r="Y12" s="326">
        <v>-5031967</v>
      </c>
      <c r="Z12" s="326">
        <v>-6229600</v>
      </c>
      <c r="AA12" s="326">
        <v>-5950677</v>
      </c>
      <c r="AB12" s="326">
        <v>-6949383</v>
      </c>
      <c r="AC12" s="326">
        <v>-7336757</v>
      </c>
      <c r="AD12" s="326">
        <v>-10145748</v>
      </c>
      <c r="AE12" s="326">
        <v>-11040763</v>
      </c>
      <c r="AF12" s="326">
        <v>-11458907</v>
      </c>
      <c r="AG12" s="326">
        <v>-11141196</v>
      </c>
      <c r="AH12" s="326">
        <v>-12243108</v>
      </c>
      <c r="AI12" s="326">
        <v>-13793327</v>
      </c>
      <c r="AJ12" s="326">
        <v>-13422522</v>
      </c>
      <c r="AK12" s="326">
        <v>-13309645</v>
      </c>
      <c r="AL12" s="326">
        <v>-14019070</v>
      </c>
      <c r="AM12" s="326">
        <v>-15696000</v>
      </c>
      <c r="AN12" s="326">
        <v>-16323333</v>
      </c>
      <c r="AO12" s="326">
        <v>-15610000</v>
      </c>
      <c r="AP12" s="326">
        <v>-15497662</v>
      </c>
      <c r="AR12" s="386">
        <v>-4193000</v>
      </c>
      <c r="AS12" s="386">
        <v>-3634000</v>
      </c>
      <c r="AT12" s="386">
        <v>-5409000</v>
      </c>
      <c r="AU12" s="386">
        <v>-7018000</v>
      </c>
      <c r="AV12" s="386">
        <v>-6785000</v>
      </c>
      <c r="AW12" s="386">
        <v>-5031967</v>
      </c>
      <c r="AX12" s="386">
        <v>-7336757</v>
      </c>
      <c r="AY12" s="386">
        <v>-11141196</v>
      </c>
      <c r="AZ12" s="386">
        <v>-13309645</v>
      </c>
      <c r="BA12" s="386">
        <v>-15610140</v>
      </c>
    </row>
    <row r="13" spans="1:53" ht="23.25" customHeight="1">
      <c r="A13" s="291" t="s">
        <v>171</v>
      </c>
      <c r="B13" s="384">
        <v>-672000</v>
      </c>
      <c r="C13" s="384">
        <v>-685000</v>
      </c>
      <c r="D13" s="384">
        <v>-1172000</v>
      </c>
      <c r="E13" s="326">
        <v>-1092000</v>
      </c>
      <c r="F13" s="384">
        <v>-1173000</v>
      </c>
      <c r="G13" s="384">
        <v>-155000</v>
      </c>
      <c r="H13" s="384">
        <v>-370000</v>
      </c>
      <c r="I13" s="384">
        <v>76000</v>
      </c>
      <c r="J13" s="384">
        <v>-158000</v>
      </c>
      <c r="K13" s="384">
        <v>-91000</v>
      </c>
      <c r="L13" s="384">
        <v>-424000</v>
      </c>
      <c r="M13" s="384">
        <v>-471000</v>
      </c>
      <c r="N13" s="384">
        <v>-468000</v>
      </c>
      <c r="O13" s="384">
        <v>-366000</v>
      </c>
      <c r="P13" s="384">
        <v>-519000</v>
      </c>
      <c r="Q13" s="384">
        <v>-412000</v>
      </c>
      <c r="R13" s="384">
        <v>-388000</v>
      </c>
      <c r="S13" s="384">
        <v>-265000</v>
      </c>
      <c r="T13" s="384">
        <v>-80000</v>
      </c>
      <c r="U13" s="384">
        <v>-87000</v>
      </c>
      <c r="V13" s="384">
        <v>22477</v>
      </c>
      <c r="W13" s="384">
        <v>26050</v>
      </c>
      <c r="X13" s="384">
        <v>-16418</v>
      </c>
      <c r="Y13" s="384">
        <v>566968</v>
      </c>
      <c r="Z13" s="384">
        <v>495493</v>
      </c>
      <c r="AA13" s="384">
        <v>-153706</v>
      </c>
      <c r="AB13" s="384">
        <v>-83601</v>
      </c>
      <c r="AC13" s="384">
        <v>-117253</v>
      </c>
      <c r="AD13" s="384">
        <v>-472211</v>
      </c>
      <c r="AE13" s="384">
        <v>-383493</v>
      </c>
      <c r="AF13" s="384">
        <v>-64149</v>
      </c>
      <c r="AG13" s="326">
        <v>-296313</v>
      </c>
      <c r="AH13" s="326">
        <v>-99274.203937779748</v>
      </c>
      <c r="AI13" s="326">
        <v>-261859.87704848201</v>
      </c>
      <c r="AJ13" s="326">
        <v>0</v>
      </c>
      <c r="AK13" s="326">
        <v>0</v>
      </c>
      <c r="AL13" s="326">
        <v>0</v>
      </c>
      <c r="AM13" s="326">
        <v>0</v>
      </c>
      <c r="AN13" s="326">
        <v>0</v>
      </c>
      <c r="AO13" s="326">
        <v>0</v>
      </c>
      <c r="AP13" s="326"/>
      <c r="AQ13" s="324">
        <v>-383493</v>
      </c>
      <c r="AR13" s="386">
        <v>-1092000</v>
      </c>
      <c r="AS13" s="386">
        <v>76000</v>
      </c>
      <c r="AT13" s="386">
        <v>-471000</v>
      </c>
      <c r="AU13" s="386">
        <v>-412000</v>
      </c>
      <c r="AV13" s="386">
        <v>-87000</v>
      </c>
      <c r="AW13" s="386">
        <v>566968</v>
      </c>
      <c r="AX13" s="386">
        <v>-117253</v>
      </c>
      <c r="AY13" s="386">
        <v>-296313</v>
      </c>
      <c r="AZ13" s="326">
        <v>0</v>
      </c>
      <c r="BA13" s="326">
        <v>0</v>
      </c>
    </row>
    <row r="15" spans="1:53" ht="15.5">
      <c r="A15" s="393" t="s">
        <v>313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ignoredErrors>
    <ignoredError sqref="BA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/>
  </sheetPr>
  <dimension ref="A1:AJ293"/>
  <sheetViews>
    <sheetView zoomScale="80" zoomScaleNormal="80" zoomScaleSheetLayoutView="100" workbookViewId="0">
      <pane xSplit="1" ySplit="3" topLeftCell="D10" activePane="bottomRight" state="frozen"/>
      <selection pane="topRight" activeCell="B1" sqref="B1"/>
      <selection pane="bottomLeft" activeCell="A4" sqref="A4"/>
      <selection pane="bottomRight" activeCell="K20" sqref="K20"/>
    </sheetView>
  </sheetViews>
  <sheetFormatPr defaultColWidth="9.1796875" defaultRowHeight="14.5"/>
  <cols>
    <col min="1" max="1" width="38.26953125" style="253" bestFit="1" customWidth="1"/>
    <col min="2" max="13" width="12.81640625" style="232" bestFit="1" customWidth="1"/>
    <col min="14" max="14" width="1.81640625" style="232" customWidth="1"/>
    <col min="15" max="18" width="12.81640625" style="232" bestFit="1" customWidth="1"/>
    <col min="19" max="19" width="1.54296875" style="232" customWidth="1"/>
    <col min="20" max="23" width="14.26953125" style="232" bestFit="1" customWidth="1"/>
    <col min="24" max="24" width="8.54296875" style="403" customWidth="1"/>
    <col min="25" max="33" width="12.81640625" style="232" bestFit="1" customWidth="1"/>
    <col min="34" max="34" width="1.26953125" style="232" customWidth="1"/>
    <col min="35" max="36" width="18.26953125" style="232" customWidth="1"/>
    <col min="37" max="16384" width="9.1796875" style="232"/>
  </cols>
  <sheetData>
    <row r="1" spans="1:36" ht="60" customHeight="1">
      <c r="A1" s="295"/>
    </row>
    <row r="2" spans="1:36" ht="25">
      <c r="A2" s="314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O2" s="431" t="s">
        <v>332</v>
      </c>
      <c r="P2" s="431"/>
      <c r="Q2" s="431"/>
      <c r="R2" s="431"/>
      <c r="S2" s="405"/>
      <c r="T2" s="432" t="s">
        <v>332</v>
      </c>
      <c r="U2" s="432"/>
      <c r="V2" s="432"/>
      <c r="W2" s="432"/>
      <c r="Y2" s="431" t="s">
        <v>330</v>
      </c>
      <c r="Z2" s="431"/>
      <c r="AA2" s="431"/>
      <c r="AB2" s="431"/>
      <c r="AC2" s="431" t="s">
        <v>330</v>
      </c>
      <c r="AD2" s="431"/>
      <c r="AE2" s="431"/>
      <c r="AF2" s="431"/>
      <c r="AG2" s="414"/>
      <c r="AI2" s="398" t="s">
        <v>330</v>
      </c>
      <c r="AJ2" s="398" t="s">
        <v>330</v>
      </c>
    </row>
    <row r="3" spans="1:36">
      <c r="A3" s="314"/>
      <c r="B3" s="319" t="s">
        <v>232</v>
      </c>
      <c r="C3" s="319" t="s">
        <v>233</v>
      </c>
      <c r="D3" s="319" t="s">
        <v>234</v>
      </c>
      <c r="E3" s="319" t="s">
        <v>235</v>
      </c>
      <c r="F3" s="319" t="s">
        <v>236</v>
      </c>
      <c r="G3" s="319" t="s">
        <v>237</v>
      </c>
      <c r="H3" s="319" t="s">
        <v>238</v>
      </c>
      <c r="I3" s="319" t="s">
        <v>239</v>
      </c>
      <c r="J3" s="320" t="s">
        <v>240</v>
      </c>
      <c r="K3" s="321" t="s">
        <v>241</v>
      </c>
      <c r="L3" s="321" t="s">
        <v>272</v>
      </c>
      <c r="M3" s="321" t="s">
        <v>273</v>
      </c>
      <c r="O3" s="321" t="s">
        <v>274</v>
      </c>
      <c r="P3" s="321" t="s">
        <v>297</v>
      </c>
      <c r="Q3" s="321" t="s">
        <v>306</v>
      </c>
      <c r="R3" s="321" t="s">
        <v>325</v>
      </c>
      <c r="S3" s="406"/>
      <c r="T3" s="231">
        <v>2015</v>
      </c>
      <c r="U3" s="231">
        <v>2016</v>
      </c>
      <c r="V3" s="231">
        <v>2017</v>
      </c>
      <c r="W3" s="231">
        <v>2018</v>
      </c>
      <c r="Y3" s="321" t="s">
        <v>240</v>
      </c>
      <c r="Z3" s="321" t="s">
        <v>241</v>
      </c>
      <c r="AA3" s="321" t="s">
        <v>272</v>
      </c>
      <c r="AB3" s="321" t="s">
        <v>273</v>
      </c>
      <c r="AC3" s="321" t="s">
        <v>274</v>
      </c>
      <c r="AD3" s="321" t="s">
        <v>297</v>
      </c>
      <c r="AE3" s="321" t="s">
        <v>306</v>
      </c>
      <c r="AF3" s="321" t="s">
        <v>325</v>
      </c>
      <c r="AG3" s="321" t="s">
        <v>334</v>
      </c>
      <c r="AI3" s="231">
        <v>2017</v>
      </c>
      <c r="AJ3" s="231">
        <v>2018</v>
      </c>
    </row>
    <row r="4" spans="1:36">
      <c r="A4" s="297" t="s">
        <v>172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O4" s="233"/>
      <c r="P4" s="233"/>
      <c r="Q4" s="233"/>
      <c r="R4" s="233"/>
      <c r="S4" s="233"/>
      <c r="T4" s="234"/>
      <c r="U4" s="234"/>
      <c r="V4" s="234"/>
      <c r="W4" s="234"/>
      <c r="Y4" s="233"/>
      <c r="Z4" s="233"/>
      <c r="AA4" s="233"/>
      <c r="AB4" s="233"/>
      <c r="AC4" s="233"/>
      <c r="AD4" s="233"/>
      <c r="AE4" s="233"/>
      <c r="AF4" s="233"/>
      <c r="AG4" s="233"/>
      <c r="AI4" s="234"/>
      <c r="AJ4" s="234"/>
    </row>
    <row r="5" spans="1:36">
      <c r="A5" s="298" t="s">
        <v>173</v>
      </c>
      <c r="B5" s="235">
        <v>406.6</v>
      </c>
      <c r="C5" s="235">
        <v>420.98621800000006</v>
      </c>
      <c r="D5" s="235">
        <v>448.46998399999995</v>
      </c>
      <c r="E5" s="235">
        <v>448.36395899999997</v>
      </c>
      <c r="F5" s="235">
        <v>428.196394</v>
      </c>
      <c r="G5" s="235">
        <v>433.66322500000007</v>
      </c>
      <c r="H5" s="235">
        <v>430.10354899999999</v>
      </c>
      <c r="I5" s="235">
        <v>423.32656399999991</v>
      </c>
      <c r="J5" s="235">
        <v>435.59694300000001</v>
      </c>
      <c r="K5" s="235">
        <v>396.44956999999994</v>
      </c>
      <c r="L5" s="235">
        <v>399.72943999999995</v>
      </c>
      <c r="M5" s="235">
        <v>396.34417000000002</v>
      </c>
      <c r="O5" s="235">
        <v>416.77617600000002</v>
      </c>
      <c r="P5" s="235">
        <v>369.35670699999997</v>
      </c>
      <c r="Q5" s="235">
        <v>386.31342499999994</v>
      </c>
      <c r="R5" s="235">
        <v>381.54639399999996</v>
      </c>
      <c r="S5" s="235"/>
      <c r="T5" s="235">
        <v>1724.4201610000002</v>
      </c>
      <c r="U5" s="234">
        <v>1715.289732</v>
      </c>
      <c r="V5" s="234">
        <v>1628.1201229999999</v>
      </c>
      <c r="W5" s="234">
        <v>1553.992702</v>
      </c>
      <c r="Y5" s="235">
        <v>435.59694300000001</v>
      </c>
      <c r="Z5" s="235">
        <v>396.44956999999994</v>
      </c>
      <c r="AA5" s="235">
        <v>399.72943999999995</v>
      </c>
      <c r="AB5" s="235">
        <v>396.34417000000002</v>
      </c>
      <c r="AC5" s="235">
        <v>411.87806799999998</v>
      </c>
      <c r="AD5" s="235">
        <v>365.6148720000001</v>
      </c>
      <c r="AE5" s="235">
        <v>383.45311299999997</v>
      </c>
      <c r="AF5" s="235">
        <v>378.54792999999995</v>
      </c>
      <c r="AG5" s="235">
        <v>400.99150000000003</v>
      </c>
      <c r="AI5" s="234">
        <v>1628.1201229999999</v>
      </c>
      <c r="AJ5" s="234">
        <v>1539.4939830000001</v>
      </c>
    </row>
    <row r="6" spans="1:36">
      <c r="A6" s="298" t="s">
        <v>174</v>
      </c>
      <c r="B6" s="235">
        <v>2246.8000000000002</v>
      </c>
      <c r="C6" s="235">
        <v>2324.4</v>
      </c>
      <c r="D6" s="235">
        <v>2501.4</v>
      </c>
      <c r="E6" s="235">
        <v>2437.9430000000002</v>
      </c>
      <c r="F6" s="235">
        <v>2452.3249999999998</v>
      </c>
      <c r="G6" s="235">
        <v>2354.692</v>
      </c>
      <c r="H6" s="235">
        <v>2424.7469999999998</v>
      </c>
      <c r="I6" s="235">
        <v>2382.34</v>
      </c>
      <c r="J6" s="235">
        <v>2401.0690000000004</v>
      </c>
      <c r="K6" s="235">
        <v>2441.8530000000001</v>
      </c>
      <c r="L6" s="235">
        <v>2626.1319999999996</v>
      </c>
      <c r="M6" s="235">
        <v>2445.8250000000003</v>
      </c>
      <c r="O6" s="235">
        <v>2508.7000000000003</v>
      </c>
      <c r="P6" s="235">
        <v>2466.3490000000002</v>
      </c>
      <c r="Q6" s="235">
        <v>2620.8620000000001</v>
      </c>
      <c r="R6" s="235">
        <v>2402.7550000000001</v>
      </c>
      <c r="S6" s="235"/>
      <c r="T6" s="235">
        <v>9510.5430000000015</v>
      </c>
      <c r="U6" s="234">
        <v>9614.1039999999994</v>
      </c>
      <c r="V6" s="234">
        <v>9914.8790000000008</v>
      </c>
      <c r="W6" s="234">
        <v>9998.6660000000011</v>
      </c>
      <c r="Y6" s="235">
        <v>2401.0690000000004</v>
      </c>
      <c r="Z6" s="235">
        <v>2441.8530000000001</v>
      </c>
      <c r="AA6" s="235">
        <v>2626.1319999999996</v>
      </c>
      <c r="AB6" s="235">
        <v>2445.8250000000003</v>
      </c>
      <c r="AC6" s="235">
        <v>2392.232</v>
      </c>
      <c r="AD6" s="235">
        <v>2347.5340000000001</v>
      </c>
      <c r="AE6" s="235">
        <v>2509.297</v>
      </c>
      <c r="AF6" s="235">
        <v>2297.5300000000002</v>
      </c>
      <c r="AG6" s="235">
        <v>2357.4349999999999</v>
      </c>
      <c r="AI6" s="234">
        <v>9914.8790000000008</v>
      </c>
      <c r="AJ6" s="234">
        <v>9546.5930000000008</v>
      </c>
    </row>
    <row r="7" spans="1:36">
      <c r="A7" s="305"/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O7" s="236"/>
      <c r="P7" s="236"/>
      <c r="Q7" s="236"/>
      <c r="R7" s="236"/>
      <c r="S7" s="236"/>
      <c r="T7" s="236"/>
      <c r="U7" s="234"/>
      <c r="V7" s="234"/>
      <c r="W7" s="234"/>
      <c r="Y7" s="236"/>
      <c r="Z7" s="236"/>
      <c r="AA7" s="236"/>
      <c r="AB7" s="236"/>
      <c r="AC7" s="236"/>
      <c r="AD7" s="236"/>
      <c r="AE7" s="236"/>
      <c r="AF7" s="236"/>
      <c r="AG7" s="236"/>
      <c r="AI7" s="234"/>
      <c r="AJ7" s="234"/>
    </row>
    <row r="8" spans="1:36">
      <c r="A8" s="304" t="s">
        <v>175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O8" s="236"/>
      <c r="P8" s="236"/>
      <c r="Q8" s="236"/>
      <c r="R8" s="236"/>
      <c r="S8" s="236"/>
      <c r="T8" s="236"/>
      <c r="U8" s="234"/>
      <c r="V8" s="234"/>
      <c r="W8" s="234"/>
      <c r="Y8" s="236"/>
      <c r="Z8" s="236"/>
      <c r="AA8" s="236"/>
      <c r="AB8" s="236"/>
      <c r="AC8" s="236"/>
      <c r="AD8" s="236"/>
      <c r="AE8" s="236"/>
      <c r="AF8" s="236"/>
      <c r="AG8" s="236"/>
      <c r="AI8" s="234"/>
      <c r="AJ8" s="234"/>
    </row>
    <row r="9" spans="1:36">
      <c r="A9" s="299" t="s">
        <v>176</v>
      </c>
      <c r="B9" s="235">
        <v>942.9</v>
      </c>
      <c r="C9" s="235">
        <v>961.31997830400007</v>
      </c>
      <c r="D9" s="235">
        <v>991.29073566900013</v>
      </c>
      <c r="E9" s="235">
        <v>967.13116393300004</v>
      </c>
      <c r="F9" s="235">
        <v>914.78889940500005</v>
      </c>
      <c r="G9" s="235">
        <v>952.86314948599988</v>
      </c>
      <c r="H9" s="235">
        <v>968.13650984300023</v>
      </c>
      <c r="I9" s="235">
        <v>960.79679291000002</v>
      </c>
      <c r="J9" s="235">
        <v>997.150706378</v>
      </c>
      <c r="K9" s="235">
        <v>968.13239474800002</v>
      </c>
      <c r="L9" s="235">
        <v>967.75429611600009</v>
      </c>
      <c r="M9" s="235">
        <v>964.45169006399999</v>
      </c>
      <c r="O9" s="235">
        <v>964.85946717499996</v>
      </c>
      <c r="P9" s="235">
        <v>881.94165352200002</v>
      </c>
      <c r="Q9" s="235">
        <v>938.46655773099974</v>
      </c>
      <c r="R9" s="235">
        <v>863.48083737299999</v>
      </c>
      <c r="S9" s="235"/>
      <c r="T9" s="235">
        <v>3862.6418779060004</v>
      </c>
      <c r="U9" s="234">
        <v>3796.5853516440002</v>
      </c>
      <c r="V9" s="234">
        <v>3897.4890873060003</v>
      </c>
      <c r="W9" s="234">
        <v>3648.7485158009995</v>
      </c>
      <c r="Y9" s="235">
        <v>997.150706378</v>
      </c>
      <c r="Z9" s="235">
        <v>968.13239474800002</v>
      </c>
      <c r="AA9" s="235">
        <v>967.75429611600009</v>
      </c>
      <c r="AB9" s="235">
        <v>964.45169006399999</v>
      </c>
      <c r="AC9" s="235">
        <v>926.28546003700001</v>
      </c>
      <c r="AD9" s="235">
        <v>846.41355052499989</v>
      </c>
      <c r="AE9" s="235">
        <v>893.92039341599991</v>
      </c>
      <c r="AF9" s="235">
        <v>830.375522703</v>
      </c>
      <c r="AG9" s="235">
        <v>849.69734453699994</v>
      </c>
      <c r="AI9" s="234">
        <v>3897.4890873060003</v>
      </c>
      <c r="AJ9" s="234">
        <v>3496.9949266809999</v>
      </c>
    </row>
    <row r="10" spans="1:36">
      <c r="A10" s="299" t="s">
        <v>177</v>
      </c>
      <c r="B10" s="234">
        <v>197.2</v>
      </c>
      <c r="C10" s="234">
        <v>135.09721857400001</v>
      </c>
      <c r="D10" s="234">
        <v>0</v>
      </c>
      <c r="E10" s="234">
        <v>0</v>
      </c>
      <c r="F10" s="234">
        <v>0</v>
      </c>
      <c r="G10" s="234">
        <v>0</v>
      </c>
      <c r="H10" s="234">
        <v>0</v>
      </c>
      <c r="I10" s="234">
        <v>0</v>
      </c>
      <c r="J10" s="234">
        <v>0</v>
      </c>
      <c r="K10" s="234">
        <v>0</v>
      </c>
      <c r="L10" s="234">
        <v>0</v>
      </c>
      <c r="M10" s="235">
        <v>0</v>
      </c>
      <c r="O10" s="235">
        <v>0</v>
      </c>
      <c r="P10" s="235">
        <v>0</v>
      </c>
      <c r="Q10" s="235">
        <v>0</v>
      </c>
      <c r="R10" s="235">
        <v>0</v>
      </c>
      <c r="S10" s="235"/>
      <c r="T10" s="235">
        <v>332.297218574</v>
      </c>
      <c r="U10" s="234">
        <v>0</v>
      </c>
      <c r="V10" s="234">
        <v>0</v>
      </c>
      <c r="W10" s="234">
        <v>0</v>
      </c>
      <c r="Y10" s="234">
        <v>0</v>
      </c>
      <c r="Z10" s="234">
        <v>0</v>
      </c>
      <c r="AA10" s="234">
        <v>0</v>
      </c>
      <c r="AB10" s="235">
        <v>0</v>
      </c>
      <c r="AC10" s="235">
        <v>0</v>
      </c>
      <c r="AD10" s="235">
        <v>0</v>
      </c>
      <c r="AE10" s="235">
        <v>0</v>
      </c>
      <c r="AF10" s="235">
        <v>0</v>
      </c>
      <c r="AG10" s="235">
        <v>0</v>
      </c>
      <c r="AI10" s="234">
        <v>0</v>
      </c>
      <c r="AJ10" s="234">
        <v>0</v>
      </c>
    </row>
    <row r="11" spans="1:36">
      <c r="A11" s="299" t="s">
        <v>178</v>
      </c>
      <c r="B11" s="235">
        <v>118</v>
      </c>
      <c r="C11" s="235">
        <v>129.76205533300001</v>
      </c>
      <c r="D11" s="235">
        <v>120.836087455</v>
      </c>
      <c r="E11" s="235">
        <v>132.07369580900001</v>
      </c>
      <c r="F11" s="235">
        <v>103.89911593999999</v>
      </c>
      <c r="G11" s="235">
        <v>120.77090791600003</v>
      </c>
      <c r="H11" s="235">
        <v>129.49973562400001</v>
      </c>
      <c r="I11" s="235">
        <v>100.849130379</v>
      </c>
      <c r="J11" s="235">
        <v>103.89911593999999</v>
      </c>
      <c r="K11" s="235">
        <v>129.76205533300001</v>
      </c>
      <c r="L11" s="235">
        <v>125.33772242200001</v>
      </c>
      <c r="M11" s="235">
        <v>125.36442953800004</v>
      </c>
      <c r="O11" s="235">
        <v>93.829458613000014</v>
      </c>
      <c r="P11" s="235">
        <v>113.73538489699996</v>
      </c>
      <c r="Q11" s="235">
        <v>136.37707851499997</v>
      </c>
      <c r="R11" s="235">
        <v>117.18236041099998</v>
      </c>
      <c r="S11" s="235"/>
      <c r="T11" s="235">
        <v>500.67183859700003</v>
      </c>
      <c r="U11" s="234">
        <v>455.01888985900007</v>
      </c>
      <c r="V11" s="234">
        <v>484.36332323300002</v>
      </c>
      <c r="W11" s="234">
        <v>461.12428243599993</v>
      </c>
      <c r="Y11" s="235">
        <v>103.89911593999999</v>
      </c>
      <c r="Z11" s="235">
        <v>129.76205533300001</v>
      </c>
      <c r="AA11" s="235">
        <v>125.33772242200001</v>
      </c>
      <c r="AB11" s="235">
        <v>125.36442953800004</v>
      </c>
      <c r="AC11" s="235">
        <v>81.148731555000012</v>
      </c>
      <c r="AD11" s="235">
        <v>98.166397214999975</v>
      </c>
      <c r="AE11" s="235">
        <v>115.04808585499998</v>
      </c>
      <c r="AF11" s="235">
        <v>103.00775984999997</v>
      </c>
      <c r="AG11" s="235">
        <v>87.910382929999997</v>
      </c>
      <c r="AI11" s="234">
        <v>484.36332323300002</v>
      </c>
      <c r="AJ11" s="234">
        <v>397.37097447499991</v>
      </c>
    </row>
    <row r="12" spans="1:36">
      <c r="A12" s="298" t="s">
        <v>179</v>
      </c>
      <c r="B12" s="235">
        <v>2589</v>
      </c>
      <c r="C12" s="235">
        <v>2622.1204572320003</v>
      </c>
      <c r="D12" s="235">
        <v>2636.7920245199998</v>
      </c>
      <c r="E12" s="235">
        <v>2589.2671789830001</v>
      </c>
      <c r="F12" s="235">
        <v>2550.9884679070001</v>
      </c>
      <c r="G12" s="235">
        <v>2659.8389369690003</v>
      </c>
      <c r="H12" s="235">
        <v>2622.5818442360001</v>
      </c>
      <c r="I12" s="235">
        <v>2672.19687845</v>
      </c>
      <c r="J12" s="235">
        <v>2641.9547028770003</v>
      </c>
      <c r="K12" s="235">
        <v>2625.1895499999996</v>
      </c>
      <c r="L12" s="235">
        <v>2601.64165</v>
      </c>
      <c r="M12" s="235">
        <v>2575.96038</v>
      </c>
      <c r="O12" s="235">
        <v>2574.0791435810006</v>
      </c>
      <c r="P12" s="235">
        <v>2397.9282421999997</v>
      </c>
      <c r="Q12" s="235">
        <v>2309.1640502000005</v>
      </c>
      <c r="R12" s="235">
        <v>2278.3852200000001</v>
      </c>
      <c r="S12" s="235"/>
      <c r="T12" s="235">
        <v>10437.179660735001</v>
      </c>
      <c r="U12" s="234">
        <v>10505.606127562001</v>
      </c>
      <c r="V12" s="234">
        <v>10444.746282877</v>
      </c>
      <c r="W12" s="234">
        <v>9559.5566559810013</v>
      </c>
      <c r="Y12" s="235">
        <v>2641.9547028770003</v>
      </c>
      <c r="Z12" s="235">
        <v>2625.1895499999996</v>
      </c>
      <c r="AA12" s="235">
        <v>2601.64165</v>
      </c>
      <c r="AB12" s="235">
        <v>2575.96038</v>
      </c>
      <c r="AC12" s="235">
        <v>2532.2140010130006</v>
      </c>
      <c r="AD12" s="235">
        <v>2363.6032645999999</v>
      </c>
      <c r="AE12" s="235">
        <v>2277.8500448000004</v>
      </c>
      <c r="AF12" s="235">
        <v>2248.7159700000002</v>
      </c>
      <c r="AG12" s="235">
        <v>2341.3226866970003</v>
      </c>
      <c r="AI12" s="234">
        <v>10444.746282877</v>
      </c>
      <c r="AJ12" s="234">
        <v>9422.3832804130016</v>
      </c>
    </row>
    <row r="13" spans="1:36">
      <c r="A13" s="295"/>
      <c r="T13" s="234"/>
      <c r="U13" s="234"/>
      <c r="V13" s="234"/>
      <c r="W13" s="234"/>
      <c r="AI13" s="234"/>
      <c r="AJ13" s="234"/>
    </row>
    <row r="14" spans="1:36" ht="25">
      <c r="A14" s="314" t="s">
        <v>180</v>
      </c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O14" s="237"/>
      <c r="P14" s="237"/>
      <c r="Q14" s="237"/>
      <c r="R14" s="237"/>
      <c r="S14" s="407"/>
      <c r="T14" s="231"/>
      <c r="U14" s="231"/>
      <c r="V14" s="231"/>
      <c r="W14" s="231"/>
      <c r="Y14" s="237"/>
      <c r="Z14" s="237"/>
      <c r="AA14" s="237"/>
      <c r="AB14" s="237"/>
      <c r="AC14" s="237"/>
      <c r="AD14" s="237"/>
      <c r="AE14" s="237"/>
      <c r="AF14" s="237"/>
      <c r="AG14" s="237"/>
      <c r="AI14" s="231"/>
      <c r="AJ14" s="231"/>
    </row>
    <row r="15" spans="1:36">
      <c r="A15" s="315" t="s">
        <v>161</v>
      </c>
      <c r="B15" s="319" t="s">
        <v>232</v>
      </c>
      <c r="C15" s="319" t="s">
        <v>233</v>
      </c>
      <c r="D15" s="319" t="s">
        <v>234</v>
      </c>
      <c r="E15" s="319" t="s">
        <v>235</v>
      </c>
      <c r="F15" s="319" t="s">
        <v>236</v>
      </c>
      <c r="G15" s="319" t="s">
        <v>237</v>
      </c>
      <c r="H15" s="319" t="s">
        <v>238</v>
      </c>
      <c r="I15" s="319" t="s">
        <v>239</v>
      </c>
      <c r="J15" s="320" t="s">
        <v>240</v>
      </c>
      <c r="K15" s="321" t="s">
        <v>241</v>
      </c>
      <c r="L15" s="321" t="s">
        <v>272</v>
      </c>
      <c r="M15" s="321" t="s">
        <v>273</v>
      </c>
      <c r="O15" s="321" t="s">
        <v>274</v>
      </c>
      <c r="P15" s="321" t="s">
        <v>297</v>
      </c>
      <c r="Q15" s="321" t="s">
        <v>306</v>
      </c>
      <c r="R15" s="321" t="s">
        <v>325</v>
      </c>
      <c r="S15" s="406"/>
      <c r="T15" s="231">
        <v>2015</v>
      </c>
      <c r="U15" s="231">
        <v>2016</v>
      </c>
      <c r="V15" s="231">
        <v>2017</v>
      </c>
      <c r="W15" s="231">
        <v>2018</v>
      </c>
      <c r="Y15" s="321" t="s">
        <v>240</v>
      </c>
      <c r="Z15" s="321" t="s">
        <v>241</v>
      </c>
      <c r="AA15" s="321" t="s">
        <v>272</v>
      </c>
      <c r="AB15" s="321" t="s">
        <v>273</v>
      </c>
      <c r="AC15" s="321" t="s">
        <v>274</v>
      </c>
      <c r="AD15" s="321" t="s">
        <v>297</v>
      </c>
      <c r="AE15" s="321" t="s">
        <v>306</v>
      </c>
      <c r="AF15" s="321" t="s">
        <v>325</v>
      </c>
      <c r="AG15" s="321" t="s">
        <v>334</v>
      </c>
      <c r="AI15" s="231">
        <v>2017</v>
      </c>
      <c r="AJ15" s="231">
        <v>2018</v>
      </c>
    </row>
    <row r="16" spans="1:36">
      <c r="A16" s="308" t="s">
        <v>341</v>
      </c>
      <c r="B16" s="72">
        <v>1499357.9827176819</v>
      </c>
      <c r="C16" s="72">
        <v>1751809.2511572847</v>
      </c>
      <c r="D16" s="72">
        <v>1881764.5823194352</v>
      </c>
      <c r="E16" s="72">
        <v>1964542.2933359889</v>
      </c>
      <c r="F16" s="72">
        <v>1583746.3892985168</v>
      </c>
      <c r="G16" s="72">
        <v>1599997.9742893272</v>
      </c>
      <c r="H16" s="72">
        <v>1561636.8954256782</v>
      </c>
      <c r="I16" s="72">
        <v>1481195.7896225136</v>
      </c>
      <c r="J16" s="72">
        <v>1316375.8127825586</v>
      </c>
      <c r="K16" s="72">
        <v>1577316.3958666264</v>
      </c>
      <c r="L16" s="72">
        <v>1932175.0565715202</v>
      </c>
      <c r="M16" s="72">
        <v>1870922.1411399762</v>
      </c>
      <c r="O16" s="72">
        <v>1838178.5260953698</v>
      </c>
      <c r="P16" s="72">
        <v>2103686.9879079713</v>
      </c>
      <c r="Q16" s="72">
        <v>2207843.444437129</v>
      </c>
      <c r="R16" s="72">
        <v>2143561.3537841057</v>
      </c>
      <c r="S16" s="72"/>
      <c r="T16" s="235">
        <v>7097474.1095303912</v>
      </c>
      <c r="U16" s="234">
        <v>6226577.048636036</v>
      </c>
      <c r="V16" s="234">
        <v>6696789.4063606821</v>
      </c>
      <c r="W16" s="72">
        <v>8293270.3122245753</v>
      </c>
      <c r="Y16" s="72">
        <v>1316199.7438725615</v>
      </c>
      <c r="Z16" s="72">
        <v>1574739.8437836429</v>
      </c>
      <c r="AA16" s="72">
        <v>1932175.0565715232</v>
      </c>
      <c r="AB16" s="72">
        <v>1870922.1411399662</v>
      </c>
      <c r="AC16" s="72">
        <v>1838178.5260953698</v>
      </c>
      <c r="AD16" s="72">
        <v>2103686.9879079713</v>
      </c>
      <c r="AE16" s="72">
        <v>2207843.444437129</v>
      </c>
      <c r="AF16" s="72">
        <v>2143561.3537841057</v>
      </c>
      <c r="AG16" s="72">
        <v>2057620.9733180909</v>
      </c>
      <c r="AI16" s="72">
        <v>6694036.7853676947</v>
      </c>
      <c r="AJ16" s="72">
        <v>8293270.3122245753</v>
      </c>
    </row>
    <row r="17" spans="1:36">
      <c r="A17" s="308" t="s">
        <v>342</v>
      </c>
      <c r="B17" s="72">
        <f>SUM(B18:B22)</f>
        <v>1760343.5749680446</v>
      </c>
      <c r="C17" s="72">
        <f t="shared" ref="C17:M17" si="0">SUM(C18:C22)</f>
        <v>2202292.2409415916</v>
      </c>
      <c r="D17" s="72">
        <f t="shared" si="0"/>
        <v>2452747.2047888637</v>
      </c>
      <c r="E17" s="72">
        <f t="shared" si="0"/>
        <v>2646236.5426816316</v>
      </c>
      <c r="F17" s="72">
        <f t="shared" si="0"/>
        <v>2642881.2707093363</v>
      </c>
      <c r="G17" s="72">
        <f t="shared" si="0"/>
        <v>2990442.7707870258</v>
      </c>
      <c r="H17" s="72">
        <f t="shared" si="0"/>
        <v>2992297.7368065375</v>
      </c>
      <c r="I17" s="72">
        <f t="shared" si="0"/>
        <v>2775506.4280432863</v>
      </c>
      <c r="J17" s="72">
        <f t="shared" si="0"/>
        <v>2541886.3965321118</v>
      </c>
      <c r="K17" s="72">
        <f t="shared" si="0"/>
        <v>2601424.8477848568</v>
      </c>
      <c r="L17" s="72">
        <f t="shared" si="0"/>
        <v>2732932.8498317986</v>
      </c>
      <c r="M17" s="72">
        <f t="shared" si="0"/>
        <v>2588308.7166772452</v>
      </c>
      <c r="O17" s="72">
        <f t="shared" ref="O17:R17" si="1">SUM(O18:O22)</f>
        <v>747232.73361046065</v>
      </c>
      <c r="P17" s="72">
        <f t="shared" si="1"/>
        <v>702700.74928012025</v>
      </c>
      <c r="Q17" s="72">
        <f t="shared" si="1"/>
        <v>699417.35547443083</v>
      </c>
      <c r="R17" s="72">
        <f t="shared" si="1"/>
        <v>988824.52967811364</v>
      </c>
      <c r="S17" s="72"/>
      <c r="T17" s="72">
        <f t="shared" ref="T17:W17" si="2">SUM(T18:T22)</f>
        <v>9061619.5633801315</v>
      </c>
      <c r="U17" s="72">
        <f t="shared" si="2"/>
        <v>11401128.206346188</v>
      </c>
      <c r="V17" s="72">
        <f t="shared" si="2"/>
        <v>10464552.810826013</v>
      </c>
      <c r="W17" s="72">
        <f t="shared" si="2"/>
        <v>3138175.3680431251</v>
      </c>
      <c r="Y17" s="72">
        <f t="shared" ref="Y17:AF17" si="3">SUM(Y18:Y22)</f>
        <v>1391920.9275849476</v>
      </c>
      <c r="Z17" s="72">
        <f t="shared" si="3"/>
        <v>1430712.8601064808</v>
      </c>
      <c r="AA17" s="72">
        <f t="shared" si="3"/>
        <v>1522294.3533606867</v>
      </c>
      <c r="AB17" s="72">
        <f t="shared" si="3"/>
        <v>1268570.5504504081</v>
      </c>
      <c r="AC17" s="72">
        <f t="shared" si="3"/>
        <v>1243352.0049295013</v>
      </c>
      <c r="AD17" s="72">
        <f t="shared" si="3"/>
        <v>1103780.0033626738</v>
      </c>
      <c r="AE17" s="72">
        <f t="shared" si="3"/>
        <v>1221671.3394651506</v>
      </c>
      <c r="AF17" s="72">
        <f t="shared" si="3"/>
        <v>1198341.9188428519</v>
      </c>
      <c r="AG17" s="72">
        <v>1136249.916915728</v>
      </c>
      <c r="AI17" s="72">
        <f t="shared" ref="AI17:AJ17" si="4">SUM(AI18:AI22)</f>
        <v>5613498.6915025227</v>
      </c>
      <c r="AJ17" s="72">
        <f t="shared" si="4"/>
        <v>4767145.2666001776</v>
      </c>
    </row>
    <row r="18" spans="1:36">
      <c r="A18" s="308" t="s">
        <v>181</v>
      </c>
      <c r="B18" s="72">
        <v>0</v>
      </c>
      <c r="C18" s="72">
        <v>0</v>
      </c>
      <c r="D18" s="72">
        <v>0</v>
      </c>
      <c r="E18" s="72" t="s">
        <v>77</v>
      </c>
      <c r="F18" s="72">
        <v>176085.84535641514</v>
      </c>
      <c r="G18" s="72">
        <v>199226.07710909582</v>
      </c>
      <c r="H18" s="72">
        <v>191343.03369647491</v>
      </c>
      <c r="I18" s="72">
        <v>201101.32868623245</v>
      </c>
      <c r="J18" s="72">
        <v>142852.12494321723</v>
      </c>
      <c r="K18" s="72">
        <v>89245.029237250317</v>
      </c>
      <c r="L18" s="72">
        <v>141861.05800579701</v>
      </c>
      <c r="M18" s="72">
        <v>117958.65762560861</v>
      </c>
      <c r="O18" s="73">
        <v>117949.97992579399</v>
      </c>
      <c r="P18" s="73">
        <v>126547.77928507602</v>
      </c>
      <c r="Q18" s="73">
        <v>165950.347463971</v>
      </c>
      <c r="R18" s="73">
        <v>155860.262859696</v>
      </c>
      <c r="S18" s="73"/>
      <c r="T18" s="235"/>
      <c r="U18" s="234">
        <v>767756.28484821832</v>
      </c>
      <c r="V18" s="234">
        <v>491916.86981187318</v>
      </c>
      <c r="W18" s="72">
        <v>566308.36953453696</v>
      </c>
      <c r="Y18" s="72">
        <v>142852.12494321729</v>
      </c>
      <c r="Z18" s="72">
        <v>89245.029237250201</v>
      </c>
      <c r="AA18" s="72">
        <v>141861.05800579753</v>
      </c>
      <c r="AB18" s="72">
        <v>117958.65762560861</v>
      </c>
      <c r="AC18" s="72">
        <v>117949.97992579399</v>
      </c>
      <c r="AD18" s="72">
        <v>126547.77928507602</v>
      </c>
      <c r="AE18" s="72">
        <v>165950.347463971</v>
      </c>
      <c r="AF18" s="72">
        <v>155860.262859696</v>
      </c>
      <c r="AG18" s="72" t="s">
        <v>340</v>
      </c>
      <c r="AI18" s="72">
        <v>491916.86981187365</v>
      </c>
      <c r="AJ18" s="72">
        <v>566308.36953453696</v>
      </c>
    </row>
    <row r="19" spans="1:36">
      <c r="A19" s="309" t="s">
        <v>76</v>
      </c>
      <c r="B19" s="73">
        <v>744734.93987914419</v>
      </c>
      <c r="C19" s="73">
        <v>898576.37648435414</v>
      </c>
      <c r="D19" s="73">
        <v>764470.26787324005</v>
      </c>
      <c r="E19" s="73">
        <v>881813.27846442</v>
      </c>
      <c r="F19" s="73">
        <v>1071166.9533521074</v>
      </c>
      <c r="G19" s="73">
        <v>1261045.5291426238</v>
      </c>
      <c r="H19" s="73">
        <v>1287792.9991893314</v>
      </c>
      <c r="I19" s="73">
        <v>1128794.2870843762</v>
      </c>
      <c r="J19" s="73">
        <v>942898.78308626241</v>
      </c>
      <c r="K19" s="73">
        <v>1089708.7699517538</v>
      </c>
      <c r="L19" s="73">
        <v>1078597.33200407</v>
      </c>
      <c r="M19" s="73">
        <v>1004728.7631175459</v>
      </c>
      <c r="O19" s="402" t="s">
        <v>331</v>
      </c>
      <c r="P19" s="402" t="s">
        <v>331</v>
      </c>
      <c r="Q19" s="402" t="s">
        <v>331</v>
      </c>
      <c r="R19" s="402" t="s">
        <v>331</v>
      </c>
      <c r="S19" s="402"/>
      <c r="T19" s="235">
        <v>3289594.862701158</v>
      </c>
      <c r="U19" s="234">
        <v>4748799.7687684391</v>
      </c>
      <c r="V19" s="234">
        <v>4115933.648159632</v>
      </c>
      <c r="W19" s="402" t="s">
        <v>331</v>
      </c>
      <c r="Y19" s="73">
        <v>735509.91239462851</v>
      </c>
      <c r="Z19" s="73">
        <v>898799.97344105376</v>
      </c>
      <c r="AA19" s="73">
        <v>880366.62896607351</v>
      </c>
      <c r="AB19" s="73">
        <v>798273.38129150588</v>
      </c>
      <c r="AC19" s="73">
        <v>859018.86253840709</v>
      </c>
      <c r="AD19" s="73">
        <v>703585.77644860989</v>
      </c>
      <c r="AE19" s="73">
        <v>721519.410490799</v>
      </c>
      <c r="AF19" s="73">
        <v>800789.47435110318</v>
      </c>
      <c r="AG19" s="73" t="s">
        <v>340</v>
      </c>
      <c r="AI19" s="402">
        <v>3312949.8960932614</v>
      </c>
      <c r="AJ19" s="402">
        <v>3084913.523828919</v>
      </c>
    </row>
    <row r="20" spans="1:36">
      <c r="A20" s="308" t="s">
        <v>182</v>
      </c>
      <c r="B20" s="73">
        <v>622078.57282690564</v>
      </c>
      <c r="C20" s="73">
        <v>846277.02584261191</v>
      </c>
      <c r="D20" s="73">
        <v>1123500.157089496</v>
      </c>
      <c r="E20" s="73">
        <v>1047759.2026041481</v>
      </c>
      <c r="F20" s="73">
        <v>957897.04257964075</v>
      </c>
      <c r="G20" s="73">
        <v>1019378.1296252937</v>
      </c>
      <c r="H20" s="73">
        <v>962666.76135255455</v>
      </c>
      <c r="I20" s="73">
        <v>860377.79834709968</v>
      </c>
      <c r="J20" s="73">
        <v>928597.1069989776</v>
      </c>
      <c r="K20" s="73">
        <v>882917.57274337858</v>
      </c>
      <c r="L20" s="73">
        <v>960387.3171437761</v>
      </c>
      <c r="M20" s="73">
        <v>761494.34564457065</v>
      </c>
      <c r="O20" s="402" t="s">
        <v>331</v>
      </c>
      <c r="P20" s="402" t="s">
        <v>331</v>
      </c>
      <c r="Q20" s="402" t="s">
        <v>331</v>
      </c>
      <c r="R20" s="402" t="s">
        <v>331</v>
      </c>
      <c r="S20" s="402"/>
      <c r="T20" s="235">
        <v>3639614.9583631619</v>
      </c>
      <c r="U20" s="234">
        <v>3800319.7319045886</v>
      </c>
      <c r="V20" s="234">
        <v>3533396.3425307032</v>
      </c>
      <c r="W20" s="402" t="s">
        <v>331</v>
      </c>
      <c r="Y20" s="73">
        <v>364533.49877283338</v>
      </c>
      <c r="Z20" s="73">
        <v>302234.18769421405</v>
      </c>
      <c r="AA20" s="73">
        <v>339993.96675676102</v>
      </c>
      <c r="AB20" s="73">
        <v>199412.81357467332</v>
      </c>
      <c r="AC20" s="73">
        <v>81426.262664530746</v>
      </c>
      <c r="AD20" s="73">
        <v>55474.885295038868</v>
      </c>
      <c r="AE20" s="73">
        <v>105099.23919081074</v>
      </c>
      <c r="AF20" s="73">
        <v>39489.710583596097</v>
      </c>
      <c r="AG20" s="73" t="s">
        <v>340</v>
      </c>
      <c r="AI20" s="402">
        <v>1206174.4667984818</v>
      </c>
      <c r="AJ20" s="402">
        <v>281490.09773397644</v>
      </c>
    </row>
    <row r="21" spans="1:36">
      <c r="A21" s="309" t="s">
        <v>244</v>
      </c>
      <c r="B21" s="73">
        <v>355929.32969448424</v>
      </c>
      <c r="C21" s="73">
        <v>405378.72439254611</v>
      </c>
      <c r="D21" s="73">
        <v>501629.28328657302</v>
      </c>
      <c r="E21" s="73">
        <v>622773.26164243347</v>
      </c>
      <c r="F21" s="73">
        <v>375519.85284851701</v>
      </c>
      <c r="G21" s="73">
        <v>429811.16226269503</v>
      </c>
      <c r="H21" s="73">
        <v>475626.641685843</v>
      </c>
      <c r="I21" s="73">
        <v>483862.17142258916</v>
      </c>
      <c r="J21" s="73">
        <v>428863.091875827</v>
      </c>
      <c r="K21" s="73">
        <v>456624.25507037196</v>
      </c>
      <c r="L21" s="73">
        <v>458870.55459908495</v>
      </c>
      <c r="M21" s="73">
        <v>623216.85453334858</v>
      </c>
      <c r="O21" s="73">
        <v>550058.22046199872</v>
      </c>
      <c r="P21" s="73">
        <v>464810.91704170528</v>
      </c>
      <c r="Q21" s="73">
        <v>408922.27551467088</v>
      </c>
      <c r="R21" s="73">
        <v>724491.37672830862</v>
      </c>
      <c r="S21" s="73"/>
      <c r="T21" s="235">
        <v>1885710.5990160368</v>
      </c>
      <c r="U21" s="234">
        <v>1764819.8282196443</v>
      </c>
      <c r="V21" s="234">
        <v>1967574.7560786325</v>
      </c>
      <c r="W21" s="73">
        <v>2148282.7897466831</v>
      </c>
      <c r="Y21" s="73">
        <v>50350.101846440499</v>
      </c>
      <c r="Z21" s="73">
        <v>57504.448951860839</v>
      </c>
      <c r="AA21" s="73">
        <v>66856.11155298409</v>
      </c>
      <c r="AB21" s="73">
        <v>72015.60220244879</v>
      </c>
      <c r="AC21" s="73">
        <v>105732.36657810152</v>
      </c>
      <c r="AD21" s="73">
        <v>106829.50938061019</v>
      </c>
      <c r="AE21" s="73">
        <v>104557.60982378089</v>
      </c>
      <c r="AF21" s="73">
        <v>93729.580958347506</v>
      </c>
      <c r="AG21" s="73" t="s">
        <v>340</v>
      </c>
      <c r="AI21" s="73">
        <v>246726.26455373422</v>
      </c>
      <c r="AJ21" s="73">
        <v>410849.06674084009</v>
      </c>
    </row>
    <row r="22" spans="1:36">
      <c r="A22" s="309" t="s">
        <v>36</v>
      </c>
      <c r="B22" s="73">
        <v>37600.732567510458</v>
      </c>
      <c r="C22" s="73">
        <v>52060.114222079726</v>
      </c>
      <c r="D22" s="73">
        <v>63147.496539554348</v>
      </c>
      <c r="E22" s="73">
        <v>93890.799970630324</v>
      </c>
      <c r="F22" s="73">
        <v>62211.576572655998</v>
      </c>
      <c r="G22" s="73">
        <v>80981.872647317694</v>
      </c>
      <c r="H22" s="73">
        <v>74868.300882333395</v>
      </c>
      <c r="I22" s="73">
        <v>101370.84250298883</v>
      </c>
      <c r="J22" s="73">
        <v>98675.289627827893</v>
      </c>
      <c r="K22" s="73">
        <v>82929.220782101998</v>
      </c>
      <c r="L22" s="73">
        <v>93216.5880790706</v>
      </c>
      <c r="M22" s="73">
        <v>80910.095756171519</v>
      </c>
      <c r="O22" s="73">
        <v>79224.533222668004</v>
      </c>
      <c r="P22" s="73">
        <v>111342.05295333901</v>
      </c>
      <c r="Q22" s="73">
        <v>124544.73249578899</v>
      </c>
      <c r="R22" s="73">
        <v>108472.89009010901</v>
      </c>
      <c r="S22" s="73"/>
      <c r="T22" s="235">
        <v>246699.14329977485</v>
      </c>
      <c r="U22" s="234">
        <v>319432.59260529594</v>
      </c>
      <c r="V22" s="234">
        <v>355731.19424517202</v>
      </c>
      <c r="W22" s="73">
        <v>423584.20876190503</v>
      </c>
      <c r="Y22" s="73">
        <v>98675.289627827922</v>
      </c>
      <c r="Z22" s="73">
        <v>82929.22078210194</v>
      </c>
      <c r="AA22" s="73">
        <v>93216.588079070672</v>
      </c>
      <c r="AB22" s="73">
        <v>80910.095756171519</v>
      </c>
      <c r="AC22" s="73">
        <v>79224.533222668004</v>
      </c>
      <c r="AD22" s="73">
        <v>111342.05295333901</v>
      </c>
      <c r="AE22" s="73">
        <v>124544.73249578899</v>
      </c>
      <c r="AF22" s="73">
        <v>108472.89009010901</v>
      </c>
      <c r="AG22" s="73" t="s">
        <v>340</v>
      </c>
      <c r="AI22" s="73">
        <v>355731.19424517202</v>
      </c>
      <c r="AJ22" s="73">
        <v>423584.20876190503</v>
      </c>
    </row>
    <row r="23" spans="1:36">
      <c r="A23" s="308" t="s">
        <v>183</v>
      </c>
      <c r="B23" s="73">
        <v>0</v>
      </c>
      <c r="C23" s="73">
        <v>0</v>
      </c>
      <c r="D23" s="73">
        <v>0</v>
      </c>
      <c r="E23" s="73" t="s">
        <v>77</v>
      </c>
      <c r="F23" s="73">
        <v>122265.25814616652</v>
      </c>
      <c r="G23" s="73">
        <v>111514.71661259381</v>
      </c>
      <c r="H23" s="73">
        <v>0</v>
      </c>
      <c r="I23" s="73">
        <v>110960.62882849074</v>
      </c>
      <c r="J23" s="73">
        <v>297505.88022909733</v>
      </c>
      <c r="K23" s="73">
        <v>313761.48305423174</v>
      </c>
      <c r="L23" s="73">
        <v>310595.76423334301</v>
      </c>
      <c r="M23" s="73">
        <v>203319.17046715572</v>
      </c>
      <c r="O23" s="73">
        <v>203319.17046715552</v>
      </c>
      <c r="P23" s="73">
        <v>186685.9805262583</v>
      </c>
      <c r="Q23" s="73">
        <v>251172.32957532106</v>
      </c>
      <c r="R23" s="73">
        <v>212731.1053902889</v>
      </c>
      <c r="S23" s="73"/>
      <c r="T23" s="235">
        <v>0</v>
      </c>
      <c r="U23" s="234">
        <v>344740.60358725104</v>
      </c>
      <c r="V23" s="234">
        <v>1125182.2979838278</v>
      </c>
      <c r="W23" s="400">
        <v>853908.58595902403</v>
      </c>
      <c r="Y23" s="73">
        <v>199691.62604138456</v>
      </c>
      <c r="Z23" s="73">
        <v>213608.97612402661</v>
      </c>
      <c r="AA23" s="73">
        <v>207232.25168031515</v>
      </c>
      <c r="AB23" s="73">
        <v>197534.92326847612</v>
      </c>
      <c r="AC23" s="73">
        <v>203319.17046715552</v>
      </c>
      <c r="AD23" s="73">
        <v>186685.9805262583</v>
      </c>
      <c r="AE23" s="73">
        <v>251172.32957532106</v>
      </c>
      <c r="AF23" s="73">
        <v>212731.1053902889</v>
      </c>
      <c r="AG23" s="73">
        <v>224912.71845453299</v>
      </c>
      <c r="AI23" s="400">
        <v>818067.7771142025</v>
      </c>
      <c r="AJ23" s="400">
        <v>853908.5859590238</v>
      </c>
    </row>
    <row r="24" spans="1:36">
      <c r="A24" s="310" t="s">
        <v>9</v>
      </c>
      <c r="B24" s="131">
        <v>3259701.5576857273</v>
      </c>
      <c r="C24" s="131">
        <v>3954101.4920988781</v>
      </c>
      <c r="D24" s="131">
        <v>4334511.7871083003</v>
      </c>
      <c r="E24" s="131">
        <v>4610778.836017618</v>
      </c>
      <c r="F24" s="131">
        <v>4348892.680193074</v>
      </c>
      <c r="G24" s="131">
        <v>4701955.4616889479</v>
      </c>
      <c r="H24" s="131">
        <v>4553934.4159798957</v>
      </c>
      <c r="I24" s="131">
        <v>4367662.3415535865</v>
      </c>
      <c r="J24" s="131">
        <v>4155768.0895437687</v>
      </c>
      <c r="K24" s="131">
        <v>4492502.7267057151</v>
      </c>
      <c r="L24" s="131">
        <v>4975703.6706366623</v>
      </c>
      <c r="M24" s="131">
        <v>4662550.0282843765</v>
      </c>
      <c r="O24" s="131">
        <v>4402646.473633064</v>
      </c>
      <c r="P24" s="131">
        <v>4384028.5034794565</v>
      </c>
      <c r="Q24" s="131">
        <v>4646137.8006467521</v>
      </c>
      <c r="R24" s="131">
        <v>4811429.150145689</v>
      </c>
      <c r="S24" s="131"/>
      <c r="T24" s="131">
        <v>16159093.672910523</v>
      </c>
      <c r="U24" s="238">
        <v>17972445.858569473</v>
      </c>
      <c r="V24" s="238">
        <v>18286524.515170522</v>
      </c>
      <c r="W24" s="131">
        <v>18244241.927904956</v>
      </c>
      <c r="Y24" s="131">
        <v>2907812.2974988935</v>
      </c>
      <c r="Z24" s="131">
        <v>3219061.6800141502</v>
      </c>
      <c r="AA24" s="131">
        <v>3661701.6616125247</v>
      </c>
      <c r="AB24" s="131">
        <v>3337027.6148588504</v>
      </c>
      <c r="AC24" s="131">
        <v>3284849.7014920269</v>
      </c>
      <c r="AD24" s="131">
        <v>3394152.9717969038</v>
      </c>
      <c r="AE24" s="131">
        <v>3680687.1134776012</v>
      </c>
      <c r="AF24" s="131">
        <v>3554634.3780172458</v>
      </c>
      <c r="AG24" s="131">
        <v>3418783.6086883517</v>
      </c>
      <c r="AI24" s="131">
        <v>13125603.253984423</v>
      </c>
      <c r="AJ24" s="131">
        <v>13914324.164783776</v>
      </c>
    </row>
    <row r="25" spans="1:36">
      <c r="A25" s="306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O25" s="131"/>
      <c r="P25" s="131"/>
      <c r="Q25" s="131"/>
      <c r="R25" s="131"/>
      <c r="S25" s="131"/>
      <c r="T25" s="234"/>
      <c r="U25" s="234"/>
      <c r="V25" s="234"/>
      <c r="W25" s="234"/>
      <c r="Y25" s="131"/>
      <c r="Z25" s="131"/>
      <c r="AA25" s="131"/>
      <c r="AB25" s="131"/>
      <c r="AC25" s="131"/>
      <c r="AD25" s="131"/>
      <c r="AE25" s="131"/>
      <c r="AF25" s="131"/>
      <c r="AG25" s="131"/>
      <c r="AI25" s="234"/>
      <c r="AJ25" s="234"/>
    </row>
    <row r="26" spans="1:36">
      <c r="A26" s="306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O26" s="131"/>
      <c r="P26" s="131"/>
      <c r="Q26" s="131"/>
      <c r="R26" s="131"/>
      <c r="S26" s="131"/>
      <c r="T26" s="234"/>
      <c r="U26" s="234"/>
      <c r="V26" s="234"/>
      <c r="W26" s="234"/>
      <c r="Y26" s="131"/>
      <c r="Z26" s="131"/>
      <c r="AA26" s="131"/>
      <c r="AB26" s="131"/>
      <c r="AC26" s="131"/>
      <c r="AD26" s="131"/>
      <c r="AE26" s="131"/>
      <c r="AF26" s="131"/>
      <c r="AG26" s="131"/>
      <c r="AI26" s="234"/>
      <c r="AJ26" s="234"/>
    </row>
    <row r="27" spans="1:36">
      <c r="A27" s="313" t="s">
        <v>184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O27" s="37"/>
      <c r="P27" s="37"/>
      <c r="Q27" s="37"/>
      <c r="R27" s="37"/>
      <c r="S27" s="408"/>
      <c r="T27" s="231"/>
      <c r="U27" s="231"/>
      <c r="V27" s="231"/>
      <c r="W27" s="231"/>
      <c r="Y27" s="37"/>
      <c r="Z27" s="37"/>
      <c r="AA27" s="37"/>
      <c r="AB27" s="37"/>
      <c r="AC27" s="37"/>
      <c r="AD27" s="37"/>
      <c r="AE27" s="37"/>
      <c r="AF27" s="37"/>
      <c r="AG27" s="37"/>
      <c r="AI27" s="231"/>
      <c r="AJ27" s="231"/>
    </row>
    <row r="28" spans="1:36">
      <c r="A28" s="315" t="s">
        <v>161</v>
      </c>
      <c r="B28" s="319" t="s">
        <v>232</v>
      </c>
      <c r="C28" s="319" t="s">
        <v>233</v>
      </c>
      <c r="D28" s="319" t="s">
        <v>234</v>
      </c>
      <c r="E28" s="319" t="s">
        <v>235</v>
      </c>
      <c r="F28" s="319" t="s">
        <v>236</v>
      </c>
      <c r="G28" s="319" t="s">
        <v>237</v>
      </c>
      <c r="H28" s="319" t="s">
        <v>238</v>
      </c>
      <c r="I28" s="319" t="s">
        <v>239</v>
      </c>
      <c r="J28" s="320" t="s">
        <v>240</v>
      </c>
      <c r="K28" s="321" t="s">
        <v>241</v>
      </c>
      <c r="L28" s="321" t="s">
        <v>272</v>
      </c>
      <c r="M28" s="321" t="s">
        <v>273</v>
      </c>
      <c r="O28" s="321" t="s">
        <v>274</v>
      </c>
      <c r="P28" s="321" t="s">
        <v>297</v>
      </c>
      <c r="Q28" s="321" t="s">
        <v>306</v>
      </c>
      <c r="R28" s="321" t="s">
        <v>325</v>
      </c>
      <c r="S28" s="406"/>
      <c r="T28" s="231">
        <v>2015</v>
      </c>
      <c r="U28" s="231">
        <v>2016</v>
      </c>
      <c r="V28" s="231">
        <v>2017</v>
      </c>
      <c r="W28" s="231">
        <v>2018</v>
      </c>
      <c r="Y28" s="321" t="s">
        <v>240</v>
      </c>
      <c r="Z28" s="321" t="s">
        <v>241</v>
      </c>
      <c r="AA28" s="321" t="s">
        <v>272</v>
      </c>
      <c r="AB28" s="321" t="s">
        <v>273</v>
      </c>
      <c r="AC28" s="321" t="s">
        <v>274</v>
      </c>
      <c r="AD28" s="321" t="s">
        <v>297</v>
      </c>
      <c r="AE28" s="321" t="s">
        <v>306</v>
      </c>
      <c r="AF28" s="321" t="s">
        <v>325</v>
      </c>
      <c r="AG28" s="321" t="s">
        <v>334</v>
      </c>
      <c r="AI28" s="231">
        <v>2017</v>
      </c>
      <c r="AJ28" s="231">
        <v>2018</v>
      </c>
    </row>
    <row r="29" spans="1:36" ht="15" thickBot="1">
      <c r="A29" s="311" t="s">
        <v>185</v>
      </c>
      <c r="B29" s="239">
        <v>3625955.8993799272</v>
      </c>
      <c r="C29" s="239">
        <v>3763444.6100690933</v>
      </c>
      <c r="D29" s="239">
        <v>3747026.7154193274</v>
      </c>
      <c r="E29" s="239">
        <v>4125792.9356834437</v>
      </c>
      <c r="F29" s="239">
        <v>3540654.5125738462</v>
      </c>
      <c r="G29" s="239">
        <v>3565701.1099317218</v>
      </c>
      <c r="H29" s="239">
        <v>3665507.2322767498</v>
      </c>
      <c r="I29" s="239">
        <v>4036225.9078639122</v>
      </c>
      <c r="J29" s="239">
        <v>3653679.8053178736</v>
      </c>
      <c r="K29" s="239">
        <v>3534122.0665773349</v>
      </c>
      <c r="L29" s="239">
        <v>3756563.9990986018</v>
      </c>
      <c r="M29" s="239">
        <v>4244246.3503441401</v>
      </c>
      <c r="O29" s="239">
        <v>3745848.1537155695</v>
      </c>
      <c r="P29" s="239">
        <v>3683189.84160181</v>
      </c>
      <c r="Q29" s="239">
        <v>4121210.172331525</v>
      </c>
      <c r="R29" s="239">
        <v>4734515.7094345745</v>
      </c>
      <c r="S29" s="240"/>
      <c r="T29" s="239">
        <v>15261333.550982164</v>
      </c>
      <c r="U29" s="239">
        <v>14808088.762646228</v>
      </c>
      <c r="V29" s="239">
        <v>15188612.221337952</v>
      </c>
      <c r="W29" s="239">
        <v>16284763.877083486</v>
      </c>
      <c r="Y29" s="239">
        <v>3653679.8053178717</v>
      </c>
      <c r="Z29" s="239">
        <v>3534122.066577333</v>
      </c>
      <c r="AA29" s="239">
        <v>3756563.9990985719</v>
      </c>
      <c r="AB29" s="239">
        <v>4244246.3503441308</v>
      </c>
      <c r="AC29" s="239">
        <v>3745848.1537155695</v>
      </c>
      <c r="AD29" s="239">
        <v>3683189.84160181</v>
      </c>
      <c r="AE29" s="239">
        <v>4121210.172331525</v>
      </c>
      <c r="AF29" s="239">
        <v>4734515.7094345745</v>
      </c>
      <c r="AG29" s="239">
        <v>3940466.9194171294</v>
      </c>
      <c r="AI29" s="239">
        <v>15188612.221337909</v>
      </c>
      <c r="AJ29" s="239">
        <v>16284763.877083478</v>
      </c>
    </row>
    <row r="30" spans="1:36" ht="15" thickBot="1">
      <c r="A30" s="301" t="s">
        <v>18</v>
      </c>
      <c r="B30" s="388">
        <v>759139.26260983211</v>
      </c>
      <c r="C30" s="388">
        <v>730177.18549971387</v>
      </c>
      <c r="D30" s="388">
        <v>739131.49559257692</v>
      </c>
      <c r="E30" s="388">
        <v>785176.72910022084</v>
      </c>
      <c r="F30" s="388">
        <v>790586.49836714496</v>
      </c>
      <c r="G30" s="388">
        <v>684569.42887379462</v>
      </c>
      <c r="H30" s="388">
        <v>780896.4202600026</v>
      </c>
      <c r="I30" s="388">
        <v>853015.08405054314</v>
      </c>
      <c r="J30" s="388">
        <v>853929.38945848309</v>
      </c>
      <c r="K30" s="388">
        <v>830690.70936033793</v>
      </c>
      <c r="L30" s="388">
        <v>885432.94163850206</v>
      </c>
      <c r="M30" s="388">
        <v>919792.72298777208</v>
      </c>
      <c r="O30" s="388">
        <v>969100.67704377288</v>
      </c>
      <c r="P30" s="388">
        <v>932097.77139630308</v>
      </c>
      <c r="Q30" s="388">
        <v>1000107.6069044392</v>
      </c>
      <c r="R30" s="388">
        <v>1095490.4465608851</v>
      </c>
      <c r="S30" s="409"/>
      <c r="T30" s="388">
        <v>3012738.0632327157</v>
      </c>
      <c r="U30" s="388">
        <v>3109067.4315514853</v>
      </c>
      <c r="V30" s="388">
        <v>3489845.7634450952</v>
      </c>
      <c r="W30" s="388">
        <v>3996796.5019053966</v>
      </c>
      <c r="Y30" s="388">
        <v>853929.38945848402</v>
      </c>
      <c r="Z30" s="388">
        <v>830690.70936034189</v>
      </c>
      <c r="AA30" s="388">
        <v>885432.94163850392</v>
      </c>
      <c r="AB30" s="388">
        <v>919792.72298777814</v>
      </c>
      <c r="AC30" s="388">
        <v>969100.67704377288</v>
      </c>
      <c r="AD30" s="388">
        <v>932097.77139630308</v>
      </c>
      <c r="AE30" s="388">
        <v>1000107.6069044392</v>
      </c>
      <c r="AF30" s="388">
        <v>1095490.4465608851</v>
      </c>
      <c r="AG30" s="388">
        <v>1099148.297205237</v>
      </c>
      <c r="AI30" s="388">
        <v>3489845.7634451077</v>
      </c>
      <c r="AJ30" s="388">
        <v>3996796.5019054003</v>
      </c>
    </row>
    <row r="31" spans="1:36" ht="15" thickBot="1">
      <c r="A31" s="302" t="s">
        <v>186</v>
      </c>
      <c r="B31" s="389">
        <v>565204.29267335706</v>
      </c>
      <c r="C31" s="389">
        <v>531484.55963636993</v>
      </c>
      <c r="D31" s="389">
        <v>565960.11361261597</v>
      </c>
      <c r="E31" s="389">
        <v>618037.81443920895</v>
      </c>
      <c r="F31" s="389">
        <v>612075.07096801593</v>
      </c>
      <c r="G31" s="389">
        <v>500191.52040020906</v>
      </c>
      <c r="H31" s="389">
        <v>615628.89807907306</v>
      </c>
      <c r="I31" s="389">
        <v>682452.13703911705</v>
      </c>
      <c r="J31" s="389">
        <v>663286.60690495197</v>
      </c>
      <c r="K31" s="389">
        <v>640935.93012039794</v>
      </c>
      <c r="L31" s="389">
        <v>679771.948674666</v>
      </c>
      <c r="M31" s="389">
        <v>713467.50412598602</v>
      </c>
      <c r="O31" s="389">
        <v>770363.09081132</v>
      </c>
      <c r="P31" s="389">
        <v>740289.57656904508</v>
      </c>
      <c r="Q31" s="389">
        <v>795769.80507316708</v>
      </c>
      <c r="R31" s="389">
        <v>890638.05607744097</v>
      </c>
      <c r="S31" s="410"/>
      <c r="T31" s="389">
        <v>2280686.7803615518</v>
      </c>
      <c r="U31" s="389">
        <v>2410347.626486415</v>
      </c>
      <c r="V31" s="389">
        <v>2697461.9898260022</v>
      </c>
      <c r="W31" s="389">
        <v>3197060.5285309698</v>
      </c>
      <c r="Y31" s="389">
        <v>663286.60690495302</v>
      </c>
      <c r="Z31" s="389">
        <v>640935.93012040202</v>
      </c>
      <c r="AA31" s="389">
        <v>679771.94867466798</v>
      </c>
      <c r="AB31" s="389">
        <v>713467.50412599207</v>
      </c>
      <c r="AC31" s="389">
        <v>770363.09081132</v>
      </c>
      <c r="AD31" s="389">
        <v>740289.57656904508</v>
      </c>
      <c r="AE31" s="389">
        <v>795769.80507316708</v>
      </c>
      <c r="AF31" s="389">
        <v>890638.05607744097</v>
      </c>
      <c r="AG31" s="389">
        <v>885404.88020028605</v>
      </c>
      <c r="AH31" s="242"/>
      <c r="AI31" s="389">
        <v>2697461.9898260152</v>
      </c>
      <c r="AJ31" s="389">
        <v>3197060.528530973</v>
      </c>
    </row>
    <row r="32" spans="1:36" ht="15" thickBot="1">
      <c r="A32" s="302" t="s">
        <v>187</v>
      </c>
      <c r="B32" s="389">
        <v>170026.181150794</v>
      </c>
      <c r="C32" s="389">
        <v>190500.98518095599</v>
      </c>
      <c r="D32" s="389">
        <v>170370.02062456301</v>
      </c>
      <c r="E32" s="389">
        <v>165062.27963951702</v>
      </c>
      <c r="F32" s="389">
        <v>178369.78904337401</v>
      </c>
      <c r="G32" s="389">
        <v>184279.28058378142</v>
      </c>
      <c r="H32" s="389">
        <v>165206.34627422859</v>
      </c>
      <c r="I32" s="389">
        <v>170543.57463549002</v>
      </c>
      <c r="J32" s="389">
        <v>190614.37144958001</v>
      </c>
      <c r="K32" s="389">
        <v>189735.06185857399</v>
      </c>
      <c r="L32" s="389">
        <v>205616.77704575</v>
      </c>
      <c r="M32" s="389">
        <v>206307.308582962</v>
      </c>
      <c r="O32" s="389">
        <v>198718.44674483099</v>
      </c>
      <c r="P32" s="389">
        <v>191793.23009443202</v>
      </c>
      <c r="Q32" s="389">
        <v>204367.306095373</v>
      </c>
      <c r="R32" s="389">
        <v>204834.51577317502</v>
      </c>
      <c r="S32" s="410"/>
      <c r="T32" s="389">
        <v>695959.46659582993</v>
      </c>
      <c r="U32" s="389">
        <v>698398.99053687416</v>
      </c>
      <c r="V32" s="389">
        <v>792273.51893686596</v>
      </c>
      <c r="W32" s="389">
        <v>799713.498707811</v>
      </c>
      <c r="Y32" s="389">
        <v>190614.37144958001</v>
      </c>
      <c r="Z32" s="389">
        <v>189735.06185857399</v>
      </c>
      <c r="AA32" s="389">
        <v>205616.77704575</v>
      </c>
      <c r="AB32" s="389">
        <v>206307.308582962</v>
      </c>
      <c r="AC32" s="389">
        <v>198718.44674483099</v>
      </c>
      <c r="AD32" s="389">
        <v>191793.23009443202</v>
      </c>
      <c r="AE32" s="389">
        <v>204367.306095373</v>
      </c>
      <c r="AF32" s="389">
        <v>204834.51577317502</v>
      </c>
      <c r="AG32" s="389">
        <v>213743.14512370501</v>
      </c>
      <c r="AH32" s="242"/>
      <c r="AI32" s="389">
        <v>792273.51893686596</v>
      </c>
      <c r="AJ32" s="389">
        <v>799713.49870781112</v>
      </c>
    </row>
    <row r="33" spans="1:36" ht="15" thickBot="1">
      <c r="A33" s="302" t="s">
        <v>188</v>
      </c>
      <c r="B33" s="389">
        <v>21698.360385964002</v>
      </c>
      <c r="C33" s="389">
        <v>7693.9175968629997</v>
      </c>
      <c r="D33" s="389">
        <v>2643.0330040910003</v>
      </c>
      <c r="E33" s="389">
        <v>1846.0768886989999</v>
      </c>
      <c r="F33" s="389">
        <v>0</v>
      </c>
      <c r="G33" s="389">
        <v>0</v>
      </c>
      <c r="H33" s="389">
        <v>0</v>
      </c>
      <c r="I33" s="389">
        <v>0</v>
      </c>
      <c r="J33" s="389">
        <v>0</v>
      </c>
      <c r="K33" s="389">
        <v>0</v>
      </c>
      <c r="L33" s="389">
        <v>0</v>
      </c>
      <c r="M33" s="389">
        <v>0</v>
      </c>
      <c r="O33" s="389">
        <v>19.139487622000001</v>
      </c>
      <c r="P33" s="389">
        <v>14.964732826000001</v>
      </c>
      <c r="Q33" s="389">
        <v>18.638723219000003</v>
      </c>
      <c r="R33" s="389">
        <v>17.874710269000001</v>
      </c>
      <c r="S33" s="410"/>
      <c r="T33" s="389">
        <v>33881.387875617002</v>
      </c>
      <c r="U33" s="389">
        <v>0</v>
      </c>
      <c r="V33" s="389">
        <v>0</v>
      </c>
      <c r="W33" s="389">
        <v>70.617653935999996</v>
      </c>
      <c r="Y33" s="389">
        <v>28.411103951000001</v>
      </c>
      <c r="Z33" s="389">
        <v>19.717381366000001</v>
      </c>
      <c r="AA33" s="389">
        <v>45.215918086000002</v>
      </c>
      <c r="AB33" s="389">
        <v>17.910278823999999</v>
      </c>
      <c r="AC33" s="389">
        <v>19.139487622000001</v>
      </c>
      <c r="AD33" s="389">
        <v>14.964732826000001</v>
      </c>
      <c r="AE33" s="389">
        <v>18.638723219000003</v>
      </c>
      <c r="AF33" s="389">
        <v>17.874710269000001</v>
      </c>
      <c r="AG33" s="389">
        <v>0.27188124600000002</v>
      </c>
      <c r="AI33" s="389">
        <v>111.254682227</v>
      </c>
      <c r="AJ33" s="389">
        <v>70.617653936000011</v>
      </c>
    </row>
    <row r="34" spans="1:36" ht="15" thickBot="1">
      <c r="A34" s="302" t="s">
        <v>125</v>
      </c>
      <c r="B34" s="389">
        <v>2210.428399717</v>
      </c>
      <c r="C34" s="389">
        <v>0</v>
      </c>
      <c r="D34" s="389">
        <v>0</v>
      </c>
      <c r="E34" s="389">
        <v>0</v>
      </c>
      <c r="F34" s="389">
        <v>0</v>
      </c>
      <c r="G34" s="389">
        <v>0</v>
      </c>
      <c r="H34" s="389">
        <v>0</v>
      </c>
      <c r="I34" s="389">
        <v>0</v>
      </c>
      <c r="J34" s="389">
        <v>0</v>
      </c>
      <c r="K34" s="389">
        <v>0</v>
      </c>
      <c r="L34" s="389">
        <v>0</v>
      </c>
      <c r="M34" s="389">
        <v>0</v>
      </c>
      <c r="O34" s="389">
        <v>0</v>
      </c>
      <c r="P34" s="389">
        <v>0</v>
      </c>
      <c r="Q34" s="389">
        <v>-48.142987319999996</v>
      </c>
      <c r="R34" s="389">
        <v>0</v>
      </c>
      <c r="S34" s="410"/>
      <c r="T34" s="389">
        <v>2210.428399717</v>
      </c>
      <c r="U34" s="389">
        <v>0</v>
      </c>
      <c r="V34" s="389">
        <v>0</v>
      </c>
      <c r="W34" s="389">
        <v>-48.142987319999996</v>
      </c>
      <c r="Y34" s="389">
        <v>0</v>
      </c>
      <c r="Z34" s="389">
        <v>0</v>
      </c>
      <c r="AA34" s="389">
        <v>-1</v>
      </c>
      <c r="AB34" s="389">
        <v>0</v>
      </c>
      <c r="AC34" s="389">
        <v>0</v>
      </c>
      <c r="AD34" s="389">
        <v>0</v>
      </c>
      <c r="AE34" s="389">
        <v>-48.142987319999996</v>
      </c>
      <c r="AF34" s="389">
        <v>0</v>
      </c>
      <c r="AG34" s="389">
        <v>0</v>
      </c>
      <c r="AI34" s="389">
        <v>-1</v>
      </c>
      <c r="AJ34" s="389">
        <v>-48.142987319999996</v>
      </c>
    </row>
    <row r="35" spans="1:36" ht="15" thickBot="1">
      <c r="A35" s="301" t="s">
        <v>189</v>
      </c>
      <c r="B35" s="388">
        <v>2858768.1691438942</v>
      </c>
      <c r="C35" s="388">
        <v>3039830.5825244007</v>
      </c>
      <c r="D35" s="388">
        <v>2987050.8633826287</v>
      </c>
      <c r="E35" s="388">
        <v>3321011.0941837048</v>
      </c>
      <c r="F35" s="388">
        <v>2728715.7141007301</v>
      </c>
      <c r="G35" s="388">
        <v>2856460.3903975803</v>
      </c>
      <c r="H35" s="388">
        <v>2857690.2640158702</v>
      </c>
      <c r="I35" s="388">
        <v>3157888.5310500059</v>
      </c>
      <c r="J35" s="388">
        <v>2795466.8924105437</v>
      </c>
      <c r="K35" s="388">
        <v>2699384.7183647929</v>
      </c>
      <c r="L35" s="388">
        <v>2866711.7402225547</v>
      </c>
      <c r="M35" s="388">
        <v>3320015.354336109</v>
      </c>
      <c r="O35" s="388">
        <v>2772612.8378697769</v>
      </c>
      <c r="P35" s="388">
        <v>2746933.419803679</v>
      </c>
      <c r="Q35" s="388">
        <v>3116879.9506092938</v>
      </c>
      <c r="R35" s="388">
        <v>3634916.8043344207</v>
      </c>
      <c r="S35" s="409"/>
      <c r="T35" s="388">
        <v>12206660.709234629</v>
      </c>
      <c r="U35" s="388">
        <v>11600754.899564186</v>
      </c>
      <c r="V35" s="388">
        <v>11681578.705334</v>
      </c>
      <c r="W35" s="388">
        <v>12271343.01261718</v>
      </c>
      <c r="Y35" s="388">
        <v>2795466.892410541</v>
      </c>
      <c r="Z35" s="388">
        <v>2699384.7183647868</v>
      </c>
      <c r="AA35" s="388">
        <v>2866711.740222523</v>
      </c>
      <c r="AB35" s="388">
        <v>3320015.3543360932</v>
      </c>
      <c r="AC35" s="388">
        <v>2772612.8378697769</v>
      </c>
      <c r="AD35" s="388">
        <v>2746933.419803679</v>
      </c>
      <c r="AE35" s="388">
        <v>3116879.9506092938</v>
      </c>
      <c r="AF35" s="388">
        <v>3634916.8043344207</v>
      </c>
      <c r="AG35" s="388">
        <v>2837245.6893580263</v>
      </c>
      <c r="AI35" s="388">
        <v>11681578.705333944</v>
      </c>
      <c r="AJ35" s="388">
        <v>12271343.012617171</v>
      </c>
    </row>
    <row r="36" spans="1:36" ht="15" thickBot="1">
      <c r="A36" s="301" t="s">
        <v>190</v>
      </c>
      <c r="B36" s="388">
        <v>8048.4676262010016</v>
      </c>
      <c r="C36" s="388">
        <v>-6563.1579550209881</v>
      </c>
      <c r="D36" s="388">
        <v>20844.356444122001</v>
      </c>
      <c r="E36" s="388">
        <v>19605.112399518006</v>
      </c>
      <c r="F36" s="388">
        <v>21352.300105971</v>
      </c>
      <c r="G36" s="388">
        <v>24671.290660347004</v>
      </c>
      <c r="H36" s="388">
        <v>26920.548000876999</v>
      </c>
      <c r="I36" s="388">
        <v>25322.292763362999</v>
      </c>
      <c r="J36" s="388">
        <v>4283.5234488470005</v>
      </c>
      <c r="K36" s="388">
        <v>4046.6388522040006</v>
      </c>
      <c r="L36" s="388">
        <v>4419.3172375450004</v>
      </c>
      <c r="M36" s="388">
        <v>4438.2730202590001</v>
      </c>
      <c r="O36" s="388">
        <v>4134.6388020200202</v>
      </c>
      <c r="P36" s="388">
        <v>4158.6504018280002</v>
      </c>
      <c r="Q36" s="388">
        <v>4222.6148177920204</v>
      </c>
      <c r="R36" s="388">
        <v>4108.4585392689996</v>
      </c>
      <c r="S36" s="409"/>
      <c r="T36" s="388">
        <v>41934.77851482002</v>
      </c>
      <c r="U36" s="388">
        <v>98266.431530558009</v>
      </c>
      <c r="V36" s="388">
        <v>17187.752558855002</v>
      </c>
      <c r="W36" s="388">
        <v>16624.362560908998</v>
      </c>
      <c r="Y36" s="388">
        <v>4283.5234488470005</v>
      </c>
      <c r="Z36" s="388">
        <v>4046.6388522040202</v>
      </c>
      <c r="AA36" s="388">
        <v>4419.3172375450195</v>
      </c>
      <c r="AB36" s="388">
        <v>4438.2730202590201</v>
      </c>
      <c r="AC36" s="388">
        <v>4134.6388020200202</v>
      </c>
      <c r="AD36" s="388">
        <v>4158.6504018280002</v>
      </c>
      <c r="AE36" s="388">
        <v>4222.6148177920204</v>
      </c>
      <c r="AF36" s="388">
        <v>4108.4585392689996</v>
      </c>
      <c r="AG36" s="388">
        <v>4072.9328538660302</v>
      </c>
      <c r="AI36" s="388">
        <v>17187.75255885506</v>
      </c>
      <c r="AJ36" s="388">
        <v>16624.362560909041</v>
      </c>
    </row>
    <row r="37" spans="1:36">
      <c r="A37" s="316" t="s">
        <v>89</v>
      </c>
      <c r="B37" s="388">
        <v>1191954.7664545933</v>
      </c>
      <c r="C37" s="388">
        <v>1232928.6292063324</v>
      </c>
      <c r="D37" s="388">
        <v>1128066.8909494253</v>
      </c>
      <c r="E37" s="388">
        <v>1315681.9052087017</v>
      </c>
      <c r="F37" s="388">
        <v>1030534.3742317311</v>
      </c>
      <c r="G37" s="388">
        <v>912007.89650177024</v>
      </c>
      <c r="H37" s="388">
        <v>953478.58546316996</v>
      </c>
      <c r="I37" s="388">
        <v>1023809.2541073654</v>
      </c>
      <c r="J37" s="388">
        <v>941733.65034856705</v>
      </c>
      <c r="K37" s="388">
        <v>851789.48946416401</v>
      </c>
      <c r="L37" s="388">
        <v>953150.055481088</v>
      </c>
      <c r="M37" s="388">
        <v>1080163.21880938</v>
      </c>
      <c r="O37" s="388">
        <v>779784.31562549993</v>
      </c>
      <c r="P37" s="388">
        <v>659981.06916403503</v>
      </c>
      <c r="Q37" s="388">
        <v>869884.26938223699</v>
      </c>
      <c r="R37" s="388">
        <v>988819.03048708395</v>
      </c>
      <c r="S37" s="409"/>
      <c r="T37" s="388">
        <v>4868632.1918190531</v>
      </c>
      <c r="U37" s="388">
        <v>3919830.1103040366</v>
      </c>
      <c r="V37" s="388">
        <v>3826836.4141031988</v>
      </c>
      <c r="W37" s="388">
        <v>3298468.6846588603</v>
      </c>
      <c r="Y37" s="388">
        <v>941663.46840853395</v>
      </c>
      <c r="Z37" s="388">
        <v>851718.736684195</v>
      </c>
      <c r="AA37" s="388">
        <v>953125.94321082998</v>
      </c>
      <c r="AB37" s="388">
        <v>1080163.2188095299</v>
      </c>
      <c r="AC37" s="388">
        <v>779784.31562549993</v>
      </c>
      <c r="AD37" s="388">
        <v>659981.06916403503</v>
      </c>
      <c r="AE37" s="388">
        <v>869884.26938223699</v>
      </c>
      <c r="AF37" s="388">
        <v>988819.03048708395</v>
      </c>
      <c r="AG37" s="388">
        <v>836348.08893213398</v>
      </c>
      <c r="AI37" s="404">
        <v>3826671.3671130892</v>
      </c>
      <c r="AJ37" s="388">
        <v>3298468.6846588557</v>
      </c>
    </row>
    <row r="38" spans="1:36" ht="15" thickBot="1">
      <c r="A38" s="412" t="s">
        <v>191</v>
      </c>
      <c r="B38" s="390">
        <v>0.32872842349197595</v>
      </c>
      <c r="C38" s="390">
        <v>0.32760642362255915</v>
      </c>
      <c r="D38" s="390">
        <v>0.30105653805651716</v>
      </c>
      <c r="E38" s="390">
        <v>0.31889188956371051</v>
      </c>
      <c r="F38" s="390">
        <v>0.29105759134985287</v>
      </c>
      <c r="G38" s="390">
        <v>0.25577239044560129</v>
      </c>
      <c r="H38" s="390">
        <v>0.26012186719133479</v>
      </c>
      <c r="I38" s="390">
        <v>0.25365509202858144</v>
      </c>
      <c r="J38" s="390">
        <v>0.25774936516820346</v>
      </c>
      <c r="K38" s="390">
        <v>0.24101869528493403</v>
      </c>
      <c r="L38" s="390">
        <v>0.25372922056160874</v>
      </c>
      <c r="M38" s="390">
        <v>0.25450059436860822</v>
      </c>
      <c r="O38" s="390">
        <v>0.2081729647401801</v>
      </c>
      <c r="P38" s="390">
        <v>0.179187361376141</v>
      </c>
      <c r="Q38" s="390">
        <v>0.2110749592977226</v>
      </c>
      <c r="R38" s="390">
        <v>0.20885325789850953</v>
      </c>
      <c r="S38" s="390"/>
      <c r="T38" s="390">
        <v>0.31901748137244046</v>
      </c>
      <c r="U38" s="390">
        <v>0.26470871245666122</v>
      </c>
      <c r="V38" s="390">
        <v>0.25195431671677088</v>
      </c>
      <c r="W38" s="390">
        <v>0.20254937127461736</v>
      </c>
      <c r="Y38" s="390">
        <v>0.25773015660484483</v>
      </c>
      <c r="Z38" s="390">
        <v>0.24099867538221542</v>
      </c>
      <c r="AA38" s="390">
        <v>0.2537228018581722</v>
      </c>
      <c r="AB38" s="390">
        <v>0.25450059436864414</v>
      </c>
      <c r="AC38" s="390">
        <v>0.2081729647401801</v>
      </c>
      <c r="AD38" s="390">
        <v>0.179187361376141</v>
      </c>
      <c r="AE38" s="390">
        <v>0.2110749592977226</v>
      </c>
      <c r="AF38" s="390">
        <v>0.20885325789850953</v>
      </c>
      <c r="AG38" s="390">
        <v>0.21224593583337223</v>
      </c>
      <c r="AI38" s="390">
        <v>0.25195431671677088</v>
      </c>
      <c r="AJ38" s="390">
        <v>0.20254960933120025</v>
      </c>
    </row>
    <row r="39" spans="1:36">
      <c r="A39" s="296" t="s">
        <v>75</v>
      </c>
      <c r="B39" s="388">
        <v>354665.87069084839</v>
      </c>
      <c r="C39" s="388">
        <v>427193.84930677625</v>
      </c>
      <c r="D39" s="388">
        <v>269847.89537497156</v>
      </c>
      <c r="E39" s="388">
        <v>479316.32516479254</v>
      </c>
      <c r="F39" s="388">
        <v>334206.913850262</v>
      </c>
      <c r="G39" s="388">
        <v>202122.94869154238</v>
      </c>
      <c r="H39" s="388">
        <v>220990.38641765033</v>
      </c>
      <c r="I39" s="388">
        <v>271175.87873636966</v>
      </c>
      <c r="J39" s="388">
        <v>307301.74185184599</v>
      </c>
      <c r="K39" s="388">
        <v>214251.64088742901</v>
      </c>
      <c r="L39" s="388">
        <v>261121.65045754399</v>
      </c>
      <c r="M39" s="388">
        <v>178005.82943217299</v>
      </c>
      <c r="O39" s="388">
        <v>155390.100789177</v>
      </c>
      <c r="P39" s="388">
        <v>-56115.496291777497</v>
      </c>
      <c r="Q39" s="388">
        <v>140163.97806740698</v>
      </c>
      <c r="R39" s="388">
        <v>350082.005309731</v>
      </c>
      <c r="S39" s="409"/>
      <c r="T39" s="388">
        <v>1531023.9405373889</v>
      </c>
      <c r="U39" s="388">
        <v>1028496.1276958244</v>
      </c>
      <c r="V39" s="388">
        <v>960680.86262899195</v>
      </c>
      <c r="W39" s="388">
        <v>589520.58787453698</v>
      </c>
      <c r="Y39" s="388">
        <v>307301.74185182899</v>
      </c>
      <c r="Z39" s="388">
        <v>214251.64088746102</v>
      </c>
      <c r="AA39" s="388">
        <v>261121.650457287</v>
      </c>
      <c r="AB39" s="388">
        <v>178005.82943234598</v>
      </c>
      <c r="AC39" s="388">
        <v>155390.100789177</v>
      </c>
      <c r="AD39" s="388">
        <v>-56115.496291777497</v>
      </c>
      <c r="AE39" s="388">
        <v>140163.97806740698</v>
      </c>
      <c r="AF39" s="388">
        <v>350082.005309731</v>
      </c>
      <c r="AG39" s="388">
        <v>66615.281882754702</v>
      </c>
      <c r="AI39" s="388">
        <v>960680.86262892303</v>
      </c>
      <c r="AJ39" s="388">
        <v>589520.58787453745</v>
      </c>
    </row>
    <row r="40" spans="1:36" ht="15" thickBot="1">
      <c r="A40" s="413" t="s">
        <v>192</v>
      </c>
      <c r="B40" s="390">
        <v>9.781306792823917E-2</v>
      </c>
      <c r="C40" s="390">
        <v>0.11351139542849108</v>
      </c>
      <c r="D40" s="390">
        <v>7.2016538943937863E-2</v>
      </c>
      <c r="E40" s="390">
        <v>0.1161755649488001</v>
      </c>
      <c r="F40" s="390">
        <v>9.4391280669548688E-2</v>
      </c>
      <c r="G40" s="390">
        <v>5.6685331288301041E-2</v>
      </c>
      <c r="H40" s="390">
        <v>6.0289169387448452E-2</v>
      </c>
      <c r="I40" s="390">
        <v>6.7185505699279294E-2</v>
      </c>
      <c r="J40" s="390">
        <v>8.4107463769696827E-2</v>
      </c>
      <c r="K40" s="390">
        <v>6.0623724039878368E-2</v>
      </c>
      <c r="L40" s="390">
        <v>6.9510768489556118E-2</v>
      </c>
      <c r="M40" s="390">
        <v>4.194050362268429E-2</v>
      </c>
      <c r="O40" s="390">
        <v>4.1483288807380767E-2</v>
      </c>
      <c r="P40" s="390">
        <v>-1.5235569901380107E-2</v>
      </c>
      <c r="Q40" s="390">
        <v>3.4010393114241706E-2</v>
      </c>
      <c r="R40" s="390">
        <v>7.3942516361729424E-2</v>
      </c>
      <c r="S40" s="390"/>
      <c r="T40" s="390">
        <v>0.10032045596951504</v>
      </c>
      <c r="U40" s="390">
        <v>6.9455021791213961E-2</v>
      </c>
      <c r="V40" s="390">
        <v>6.3250075031829764E-2</v>
      </c>
      <c r="W40" s="390">
        <v>3.6200745207250556E-2</v>
      </c>
      <c r="Y40" s="390">
        <v>8.4107463769692206E-2</v>
      </c>
      <c r="Z40" s="390">
        <v>6.0623724039887458E-2</v>
      </c>
      <c r="AA40" s="390">
        <v>6.9510768489488256E-2</v>
      </c>
      <c r="AB40" s="390">
        <v>4.1940503622725146E-2</v>
      </c>
      <c r="AC40" s="390">
        <v>4.1483288807380767E-2</v>
      </c>
      <c r="AD40" s="390">
        <v>-1.5235569901380107E-2</v>
      </c>
      <c r="AE40" s="390">
        <v>3.4010393114241706E-2</v>
      </c>
      <c r="AF40" s="390">
        <v>7.3942516361729424E-2</v>
      </c>
      <c r="AG40" s="390">
        <v>1.6905428530436282E-2</v>
      </c>
      <c r="AH40" s="243"/>
      <c r="AI40" s="390">
        <v>6.3250075031829764E-2</v>
      </c>
      <c r="AJ40" s="390">
        <v>3.6200787754017395E-2</v>
      </c>
    </row>
    <row r="41" spans="1:36">
      <c r="A41" s="296" t="s">
        <v>78</v>
      </c>
      <c r="B41" s="388">
        <v>494289.70950247941</v>
      </c>
      <c r="C41" s="388">
        <v>566339.50335013727</v>
      </c>
      <c r="D41" s="388">
        <v>408870.52206845157</v>
      </c>
      <c r="E41" s="388">
        <v>622354.27562475251</v>
      </c>
      <c r="F41" s="388">
        <v>485225.201390245</v>
      </c>
      <c r="G41" s="388">
        <v>370097.40136154229</v>
      </c>
      <c r="H41" s="388">
        <v>397351.58417689631</v>
      </c>
      <c r="I41" s="388">
        <v>444200.39534310566</v>
      </c>
      <c r="J41" s="388">
        <v>514174.38269529602</v>
      </c>
      <c r="K41" s="388">
        <v>447996.59020720801</v>
      </c>
      <c r="L41" s="388">
        <v>518683.29480649595</v>
      </c>
      <c r="M41" s="388">
        <v>433355.19580583199</v>
      </c>
      <c r="O41" s="388">
        <v>374314.03214755398</v>
      </c>
      <c r="P41" s="388">
        <v>198345.91825913198</v>
      </c>
      <c r="Q41" s="388">
        <v>397957.07358769001</v>
      </c>
      <c r="R41" s="388">
        <v>607110.72737511992</v>
      </c>
      <c r="S41" s="409"/>
      <c r="T41" s="388">
        <v>2091854.0105458209</v>
      </c>
      <c r="U41" s="388">
        <v>1696874.5822717892</v>
      </c>
      <c r="V41" s="388">
        <v>1914209.4635148321</v>
      </c>
      <c r="W41" s="388">
        <v>1577727.7513695001</v>
      </c>
      <c r="Y41" s="388">
        <v>514174.38269527804</v>
      </c>
      <c r="Z41" s="388">
        <v>447996.59020723903</v>
      </c>
      <c r="AA41" s="388">
        <v>518683.29480624502</v>
      </c>
      <c r="AB41" s="388">
        <v>433355.19580600999</v>
      </c>
      <c r="AC41" s="388">
        <v>374314.03214755398</v>
      </c>
      <c r="AD41" s="388">
        <v>198345.91825913198</v>
      </c>
      <c r="AE41" s="388">
        <v>397957.07358769001</v>
      </c>
      <c r="AF41" s="388">
        <v>607110.72737511992</v>
      </c>
      <c r="AG41" s="388">
        <v>378208.78929743299</v>
      </c>
      <c r="AH41" s="244"/>
      <c r="AI41" s="388">
        <v>1914209.463514772</v>
      </c>
      <c r="AJ41" s="388">
        <v>1577727.7513694959</v>
      </c>
    </row>
    <row r="42" spans="1:36" ht="15" thickBot="1">
      <c r="A42" s="413" t="s">
        <v>193</v>
      </c>
      <c r="B42" s="390">
        <v>0.13631983488464591</v>
      </c>
      <c r="C42" s="390">
        <v>0.15048434666339883</v>
      </c>
      <c r="D42" s="390">
        <v>0.10911865677015734</v>
      </c>
      <c r="E42" s="390">
        <v>0.15084476737600952</v>
      </c>
      <c r="F42" s="390">
        <v>0.13704392780122313</v>
      </c>
      <c r="G42" s="390">
        <v>0.1037937252594425</v>
      </c>
      <c r="H42" s="390">
        <v>0.10840289187755607</v>
      </c>
      <c r="I42" s="390">
        <v>0.1100534027289343</v>
      </c>
      <c r="J42" s="390">
        <v>0.14072781691130221</v>
      </c>
      <c r="K42" s="390">
        <v>0.12676319090502608</v>
      </c>
      <c r="L42" s="390">
        <v>0.1380738608289265</v>
      </c>
      <c r="M42" s="390">
        <v>0.1021041570244135</v>
      </c>
      <c r="O42" s="390">
        <v>9.992771110496447E-2</v>
      </c>
      <c r="P42" s="390">
        <v>5.3851668469217934E-2</v>
      </c>
      <c r="Q42" s="390">
        <v>9.6563159107838123E-2</v>
      </c>
      <c r="R42" s="390">
        <v>0.12823079796003567</v>
      </c>
      <c r="S42" s="390"/>
      <c r="T42" s="390">
        <v>0.13706888743095433</v>
      </c>
      <c r="U42" s="390">
        <v>0.11459105962088757</v>
      </c>
      <c r="V42" s="390">
        <v>0.12602925373429613</v>
      </c>
      <c r="W42" s="390">
        <v>9.6883673799516137E-2</v>
      </c>
      <c r="Y42" s="390">
        <v>0.14072781691129735</v>
      </c>
      <c r="Z42" s="390">
        <v>0.12676319090503493</v>
      </c>
      <c r="AA42" s="390">
        <v>0.13807386082886081</v>
      </c>
      <c r="AB42" s="390">
        <v>0.10210415702445566</v>
      </c>
      <c r="AC42" s="390">
        <v>9.992771110496447E-2</v>
      </c>
      <c r="AD42" s="390">
        <v>5.3851668469217934E-2</v>
      </c>
      <c r="AE42" s="390">
        <v>9.6563159107838123E-2</v>
      </c>
      <c r="AF42" s="390">
        <v>0.12823079796003567</v>
      </c>
      <c r="AG42" s="390">
        <v>9.5980704071835565E-2</v>
      </c>
      <c r="AI42" s="390">
        <v>0.12602925373429613</v>
      </c>
      <c r="AJ42" s="390">
        <v>9.6883787667029639E-2</v>
      </c>
    </row>
    <row r="43" spans="1:36">
      <c r="A43" s="296" t="s">
        <v>249</v>
      </c>
      <c r="B43" s="388"/>
      <c r="C43" s="388"/>
      <c r="D43" s="388"/>
      <c r="E43" s="388"/>
      <c r="F43" s="388">
        <v>439522.1099446661</v>
      </c>
      <c r="G43" s="388">
        <v>329942.97784194961</v>
      </c>
      <c r="H43" s="388">
        <v>388737.33169213159</v>
      </c>
      <c r="I43" s="388">
        <v>388120.27899019199</v>
      </c>
      <c r="J43" s="388">
        <v>496265.67069529596</v>
      </c>
      <c r="K43" s="388">
        <v>447996.59020720754</v>
      </c>
      <c r="L43" s="388">
        <v>511795.29480649601</v>
      </c>
      <c r="M43" s="388">
        <v>431002.9099248313</v>
      </c>
      <c r="O43" s="388">
        <v>351414.74938702903</v>
      </c>
      <c r="P43" s="388">
        <v>182623.51560898198</v>
      </c>
      <c r="Q43" s="388">
        <v>397957.07358771603</v>
      </c>
      <c r="R43" s="388">
        <v>555856.58277723403</v>
      </c>
      <c r="S43" s="409"/>
      <c r="T43" s="388"/>
      <c r="U43" s="388">
        <v>1546322.6984689394</v>
      </c>
      <c r="V43" s="388">
        <v>1887060.4656338308</v>
      </c>
      <c r="W43" s="388">
        <v>1487851.92136097</v>
      </c>
      <c r="Y43" s="388">
        <v>496265.67069533502</v>
      </c>
      <c r="Z43" s="388">
        <v>447996.59020713501</v>
      </c>
      <c r="AA43" s="388">
        <v>511795.29480625596</v>
      </c>
      <c r="AB43" s="388">
        <v>431002.909924965</v>
      </c>
      <c r="AC43" s="388">
        <v>351414.74938702903</v>
      </c>
      <c r="AD43" s="388">
        <v>182623.51560898198</v>
      </c>
      <c r="AE43" s="388">
        <v>397957.07358771603</v>
      </c>
      <c r="AF43" s="388">
        <v>555856.58277723403</v>
      </c>
      <c r="AG43" s="388">
        <v>374410.74291801802</v>
      </c>
      <c r="AH43" s="244"/>
      <c r="AI43" s="388">
        <v>1887060.4656336908</v>
      </c>
      <c r="AJ43" s="388">
        <v>1487851.9213609612</v>
      </c>
    </row>
    <row r="44" spans="1:36">
      <c r="A44" s="413" t="s">
        <v>248</v>
      </c>
      <c r="B44" s="390"/>
      <c r="C44" s="390"/>
      <c r="D44" s="390"/>
      <c r="E44" s="390"/>
      <c r="F44" s="390">
        <v>0.12413583657592153</v>
      </c>
      <c r="G44" s="390">
        <v>9.2532427051427071E-2</v>
      </c>
      <c r="H44" s="390">
        <v>0.10605280717197654</v>
      </c>
      <c r="I44" s="390">
        <v>9.6159206112324994E-2</v>
      </c>
      <c r="J44" s="390">
        <v>0.13582626205311946</v>
      </c>
      <c r="K44" s="390">
        <v>0.12676319090502594</v>
      </c>
      <c r="L44" s="390">
        <v>0.13624027034526837</v>
      </c>
      <c r="M44" s="390">
        <v>0.10154992767794543</v>
      </c>
      <c r="O44" s="390">
        <v>9.3814467369280535E-2</v>
      </c>
      <c r="P44" s="390">
        <v>4.9582976567278836E-2</v>
      </c>
      <c r="Q44" s="390">
        <v>9.6563159107844437E-2</v>
      </c>
      <c r="R44" s="390">
        <v>0.1174051617717872</v>
      </c>
      <c r="S44" s="390"/>
      <c r="T44" s="390"/>
      <c r="U44" s="390">
        <v>0.10442419161948684</v>
      </c>
      <c r="V44" s="390">
        <v>0.12424179629675221</v>
      </c>
      <c r="W44" s="390">
        <v>9.136466040227513E-2</v>
      </c>
      <c r="Y44" s="390">
        <v>0.13582626205313023</v>
      </c>
      <c r="Z44" s="390">
        <v>0.12676319090500549</v>
      </c>
      <c r="AA44" s="390">
        <v>0.13624027034520556</v>
      </c>
      <c r="AB44" s="390">
        <v>0.10154992767797716</v>
      </c>
      <c r="AC44" s="390">
        <v>9.3814467369280535E-2</v>
      </c>
      <c r="AD44" s="390">
        <v>4.9582976567278836E-2</v>
      </c>
      <c r="AE44" s="390">
        <v>9.6563159107844437E-2</v>
      </c>
      <c r="AF44" s="390">
        <v>0.1174051617717872</v>
      </c>
      <c r="AG44" s="390">
        <v>9.5016847133791077E-2</v>
      </c>
      <c r="AI44" s="390">
        <v>0.12424179629675221</v>
      </c>
      <c r="AJ44" s="390">
        <v>9.1364767783276069E-2</v>
      </c>
    </row>
    <row r="45" spans="1:36">
      <c r="A45" s="296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O45" s="244"/>
      <c r="P45" s="244"/>
      <c r="Q45" s="244"/>
      <c r="R45" s="244"/>
      <c r="S45" s="244"/>
      <c r="T45" s="244"/>
      <c r="W45" s="244"/>
      <c r="Y45" s="244"/>
      <c r="Z45" s="244"/>
      <c r="AA45" s="244"/>
      <c r="AB45" s="244"/>
      <c r="AC45" s="244"/>
      <c r="AD45" s="244"/>
      <c r="AE45" s="244"/>
      <c r="AF45" s="244"/>
      <c r="AG45" s="244"/>
      <c r="AI45" s="244"/>
      <c r="AJ45" s="244"/>
    </row>
    <row r="46" spans="1:36" ht="15" thickBot="1">
      <c r="A46" s="337" t="s">
        <v>243</v>
      </c>
      <c r="B46" s="239">
        <v>1343475.1199223853</v>
      </c>
      <c r="C46" s="239">
        <v>1578972.057447847</v>
      </c>
      <c r="D46" s="239">
        <v>1677473.0856590029</v>
      </c>
      <c r="E46" s="239">
        <v>1758384.9274701301</v>
      </c>
      <c r="F46" s="239">
        <v>1583746.3892985201</v>
      </c>
      <c r="G46" s="239">
        <v>1599996.1909733964</v>
      </c>
      <c r="H46" s="239">
        <v>1561636.895425682</v>
      </c>
      <c r="I46" s="239">
        <v>1481195.7896225136</v>
      </c>
      <c r="J46" s="239">
        <v>1316375.8127825616</v>
      </c>
      <c r="K46" s="239">
        <v>1574739.8437836419</v>
      </c>
      <c r="L46" s="239">
        <v>1932175.0565715223</v>
      </c>
      <c r="M46" s="239">
        <v>1870922.1411399762</v>
      </c>
      <c r="O46" s="239">
        <v>1838178.5260953698</v>
      </c>
      <c r="P46" s="239">
        <v>2103686.9879079713</v>
      </c>
      <c r="Q46" s="239">
        <v>2207843.444437129</v>
      </c>
      <c r="R46" s="239">
        <v>2143561.3537841057</v>
      </c>
      <c r="S46" s="240"/>
      <c r="T46" s="239">
        <v>6358305.1904993644</v>
      </c>
      <c r="U46" s="239">
        <v>6226575.265320112</v>
      </c>
      <c r="V46" s="239">
        <v>5667604.5420937957</v>
      </c>
      <c r="W46" s="239">
        <v>8293270.3122245753</v>
      </c>
      <c r="Y46" s="239">
        <v>1316199.7438725615</v>
      </c>
      <c r="Z46" s="239">
        <v>1574739.8437836429</v>
      </c>
      <c r="AA46" s="239">
        <v>1932175.0565715232</v>
      </c>
      <c r="AB46" s="239">
        <v>1870922.1411399662</v>
      </c>
      <c r="AC46" s="239">
        <v>1838178.5260953698</v>
      </c>
      <c r="AD46" s="239">
        <v>2103686.9879079713</v>
      </c>
      <c r="AE46" s="239">
        <v>2207843.444437129</v>
      </c>
      <c r="AF46" s="239">
        <v>2143561.3537841057</v>
      </c>
      <c r="AG46" s="239">
        <v>2057620.9733180909</v>
      </c>
      <c r="AI46" s="239">
        <v>6694036.7853676947</v>
      </c>
      <c r="AJ46" s="239">
        <v>8293270.3122245753</v>
      </c>
    </row>
    <row r="47" spans="1:36" ht="15" thickBot="1">
      <c r="A47" s="301" t="s">
        <v>18</v>
      </c>
      <c r="B47" s="388">
        <v>1244613.9311136161</v>
      </c>
      <c r="C47" s="388">
        <v>1491451.7998459889</v>
      </c>
      <c r="D47" s="388">
        <v>1585813.40391704</v>
      </c>
      <c r="E47" s="388">
        <v>1600292.5468370651</v>
      </c>
      <c r="F47" s="388">
        <v>1418926.1111816319</v>
      </c>
      <c r="G47" s="388">
        <v>1446542.0837308401</v>
      </c>
      <c r="H47" s="388">
        <v>1411909.974118076</v>
      </c>
      <c r="I47" s="388">
        <v>1306847.7401941912</v>
      </c>
      <c r="J47" s="388">
        <v>1154672.885983594</v>
      </c>
      <c r="K47" s="388">
        <v>1345359.2361582869</v>
      </c>
      <c r="L47" s="388">
        <v>1600841.1051363579</v>
      </c>
      <c r="M47" s="388">
        <v>1488147.5077345849</v>
      </c>
      <c r="O47" s="388">
        <v>1486719.704765548</v>
      </c>
      <c r="P47" s="388">
        <v>1717056.496967311</v>
      </c>
      <c r="Q47" s="388">
        <v>1776663.9499042681</v>
      </c>
      <c r="R47" s="388">
        <v>1704613.9491172459</v>
      </c>
      <c r="S47" s="409"/>
      <c r="T47" s="240">
        <v>5922171.6817137096</v>
      </c>
      <c r="U47" s="240">
        <v>5584225.9092247393</v>
      </c>
      <c r="V47" s="240">
        <v>4635774.7160951076</v>
      </c>
      <c r="W47" s="388">
        <v>6685054.1007543728</v>
      </c>
      <c r="Y47" s="388">
        <v>1154496.8170735938</v>
      </c>
      <c r="Z47" s="388">
        <v>1345359.2361582869</v>
      </c>
      <c r="AA47" s="388">
        <v>1600841.1051363579</v>
      </c>
      <c r="AB47" s="388">
        <v>1488147.5077345748</v>
      </c>
      <c r="AC47" s="388">
        <v>1486719.704765548</v>
      </c>
      <c r="AD47" s="388">
        <v>1717056.496967311</v>
      </c>
      <c r="AE47" s="388">
        <v>1776663.9499042681</v>
      </c>
      <c r="AF47" s="388">
        <v>1704613.9491172459</v>
      </c>
      <c r="AG47" s="388">
        <v>1615566.1798227679</v>
      </c>
      <c r="AI47" s="388">
        <v>5588844.6661028136</v>
      </c>
      <c r="AJ47" s="388">
        <v>6685054.1007543737</v>
      </c>
    </row>
    <row r="48" spans="1:36" ht="15" thickBot="1">
      <c r="A48" s="302" t="s">
        <v>186</v>
      </c>
      <c r="B48" s="389">
        <v>1238892.7681307411</v>
      </c>
      <c r="C48" s="389">
        <v>1482940.809782126</v>
      </c>
      <c r="D48" s="389">
        <v>1576110.545355127</v>
      </c>
      <c r="E48" s="389">
        <v>1588899.2887200951</v>
      </c>
      <c r="F48" s="389">
        <v>1408960.5184093839</v>
      </c>
      <c r="G48" s="389">
        <v>1436361.430899733</v>
      </c>
      <c r="H48" s="389">
        <v>1400214.0563311409</v>
      </c>
      <c r="I48" s="389">
        <v>1296566.9463809356</v>
      </c>
      <c r="J48" s="389">
        <v>1143420.5387309401</v>
      </c>
      <c r="K48" s="389">
        <v>1334942.0251828001</v>
      </c>
      <c r="L48" s="389">
        <v>1592647.71151632</v>
      </c>
      <c r="M48" s="389">
        <v>1483596.4181192301</v>
      </c>
      <c r="O48" s="389">
        <v>1479830.2974302501</v>
      </c>
      <c r="P48" s="389">
        <v>1706682.55606213</v>
      </c>
      <c r="Q48" s="389">
        <v>1758950.3039786001</v>
      </c>
      <c r="R48" s="389">
        <v>1687428.1847053301</v>
      </c>
      <c r="S48" s="410"/>
      <c r="T48" s="241">
        <v>5886843.4119880889</v>
      </c>
      <c r="U48" s="241">
        <v>5542102.9520211937</v>
      </c>
      <c r="V48" s="241">
        <v>4589622.9585048705</v>
      </c>
      <c r="W48" s="389">
        <v>6632891.3421763098</v>
      </c>
      <c r="Y48" s="389">
        <v>1143244.4698209399</v>
      </c>
      <c r="Z48" s="389">
        <v>1334942.0251828001</v>
      </c>
      <c r="AA48" s="389">
        <v>1592647.71151632</v>
      </c>
      <c r="AB48" s="389">
        <v>1483596.4181192201</v>
      </c>
      <c r="AC48" s="389">
        <v>1479830.2974302501</v>
      </c>
      <c r="AD48" s="389">
        <v>1706682.55606213</v>
      </c>
      <c r="AE48" s="389">
        <v>1758950.3039786001</v>
      </c>
      <c r="AF48" s="389">
        <v>1687428.1847053301</v>
      </c>
      <c r="AG48" s="389">
        <v>1599633.8890791999</v>
      </c>
      <c r="AH48" s="242"/>
      <c r="AI48" s="389">
        <v>5554430.6246392801</v>
      </c>
      <c r="AJ48" s="389">
        <v>6632891.3421763107</v>
      </c>
    </row>
    <row r="49" spans="1:36" ht="15" thickBot="1">
      <c r="A49" s="302" t="s">
        <v>187</v>
      </c>
      <c r="B49" s="389">
        <v>0</v>
      </c>
      <c r="C49" s="389">
        <v>0</v>
      </c>
      <c r="D49" s="389">
        <v>0</v>
      </c>
      <c r="E49" s="389">
        <v>0</v>
      </c>
      <c r="F49" s="389">
        <v>0</v>
      </c>
      <c r="G49" s="389">
        <v>0</v>
      </c>
      <c r="H49" s="389">
        <v>0</v>
      </c>
      <c r="I49" s="389">
        <v>0</v>
      </c>
      <c r="J49" s="389">
        <v>0</v>
      </c>
      <c r="K49" s="389">
        <v>0</v>
      </c>
      <c r="L49" s="389">
        <v>0</v>
      </c>
      <c r="M49" s="389">
        <v>0</v>
      </c>
      <c r="O49" s="389">
        <v>0</v>
      </c>
      <c r="P49" s="389">
        <v>0</v>
      </c>
      <c r="Q49" s="389">
        <v>0</v>
      </c>
      <c r="R49" s="389">
        <v>0</v>
      </c>
      <c r="S49" s="410"/>
      <c r="T49" s="241">
        <v>0</v>
      </c>
      <c r="U49" s="241">
        <v>0</v>
      </c>
      <c r="V49" s="241">
        <v>0</v>
      </c>
      <c r="W49" s="389">
        <v>0</v>
      </c>
      <c r="Y49" s="389">
        <v>0</v>
      </c>
      <c r="Z49" s="389">
        <v>0</v>
      </c>
      <c r="AA49" s="389">
        <v>0</v>
      </c>
      <c r="AB49" s="389">
        <v>0</v>
      </c>
      <c r="AC49" s="389">
        <v>0</v>
      </c>
      <c r="AD49" s="389">
        <v>0</v>
      </c>
      <c r="AE49" s="389">
        <v>0</v>
      </c>
      <c r="AF49" s="389">
        <v>0</v>
      </c>
      <c r="AG49" s="389">
        <v>0</v>
      </c>
      <c r="AH49" s="242"/>
      <c r="AI49" s="389">
        <v>0</v>
      </c>
      <c r="AJ49" s="389">
        <v>0</v>
      </c>
    </row>
    <row r="50" spans="1:36" ht="15" thickBot="1">
      <c r="A50" s="302" t="s">
        <v>188</v>
      </c>
      <c r="B50" s="389">
        <v>935.027945262</v>
      </c>
      <c r="C50" s="389">
        <v>713.7980555150001</v>
      </c>
      <c r="D50" s="389">
        <v>301.93841836499996</v>
      </c>
      <c r="E50" s="389">
        <v>0</v>
      </c>
      <c r="F50" s="389">
        <v>0</v>
      </c>
      <c r="G50" s="389">
        <v>0</v>
      </c>
      <c r="H50" s="389">
        <v>0</v>
      </c>
      <c r="I50" s="389">
        <v>0</v>
      </c>
      <c r="J50" s="389">
        <v>0</v>
      </c>
      <c r="K50" s="389">
        <v>0</v>
      </c>
      <c r="L50" s="389">
        <v>0</v>
      </c>
      <c r="M50" s="389">
        <v>0</v>
      </c>
      <c r="O50" s="389">
        <v>0</v>
      </c>
      <c r="P50" s="389">
        <v>0</v>
      </c>
      <c r="Q50" s="389">
        <v>4469.8631438380007</v>
      </c>
      <c r="R50" s="389">
        <v>5608.9240080720001</v>
      </c>
      <c r="S50" s="410"/>
      <c r="T50" s="241">
        <v>1950.764419142</v>
      </c>
      <c r="U50" s="240">
        <v>0</v>
      </c>
      <c r="V50" s="240">
        <v>0</v>
      </c>
      <c r="W50" s="389">
        <v>10078.787151909999</v>
      </c>
      <c r="Y50" s="389">
        <v>0</v>
      </c>
      <c r="Z50" s="389">
        <v>0</v>
      </c>
      <c r="AA50" s="389">
        <v>0</v>
      </c>
      <c r="AB50" s="389">
        <v>0</v>
      </c>
      <c r="AC50" s="389">
        <v>0</v>
      </c>
      <c r="AD50" s="389">
        <v>0</v>
      </c>
      <c r="AE50" s="389">
        <v>4469.8631438380007</v>
      </c>
      <c r="AF50" s="389">
        <v>5608.9240080720001</v>
      </c>
      <c r="AG50" s="389">
        <v>5032.1321864990005</v>
      </c>
      <c r="AI50" s="389">
        <v>0</v>
      </c>
      <c r="AJ50" s="389">
        <v>10078.787151910001</v>
      </c>
    </row>
    <row r="51" spans="1:36" ht="15" thickBot="1">
      <c r="A51" s="302" t="s">
        <v>125</v>
      </c>
      <c r="B51" s="389">
        <v>4786.1350376129994</v>
      </c>
      <c r="C51" s="389">
        <v>7797.192008347999</v>
      </c>
      <c r="D51" s="389">
        <v>9400.920143547999</v>
      </c>
      <c r="E51" s="389">
        <v>11393.258116970001</v>
      </c>
      <c r="F51" s="389">
        <v>9965.592772248001</v>
      </c>
      <c r="G51" s="389">
        <v>10180.6528311072</v>
      </c>
      <c r="H51" s="389">
        <v>11695.917786935101</v>
      </c>
      <c r="I51" s="389">
        <v>10280.79381325557</v>
      </c>
      <c r="J51" s="389">
        <v>11252.347252653901</v>
      </c>
      <c r="K51" s="389">
        <v>10417.2109754867</v>
      </c>
      <c r="L51" s="389">
        <v>8193.3936200379994</v>
      </c>
      <c r="M51" s="389">
        <v>4551.0896153548401</v>
      </c>
      <c r="O51" s="389">
        <v>6889.4073352980004</v>
      </c>
      <c r="P51" s="389">
        <v>10373.940905181</v>
      </c>
      <c r="Q51" s="389">
        <v>13243.782781829999</v>
      </c>
      <c r="R51" s="389">
        <v>11576.840403844</v>
      </c>
      <c r="S51" s="410"/>
      <c r="T51" s="241">
        <v>33377.505306478997</v>
      </c>
      <c r="U51" s="240">
        <v>42122.95720354587</v>
      </c>
      <c r="V51" s="240">
        <v>34414.041463533438</v>
      </c>
      <c r="W51" s="389">
        <v>42083.971426153003</v>
      </c>
      <c r="Y51" s="389">
        <v>11252.347252653901</v>
      </c>
      <c r="Z51" s="389">
        <v>10417.2109754867</v>
      </c>
      <c r="AA51" s="389">
        <v>8193.3936200379994</v>
      </c>
      <c r="AB51" s="389">
        <v>4551.0896153548401</v>
      </c>
      <c r="AC51" s="389">
        <v>6889.4073352980004</v>
      </c>
      <c r="AD51" s="389">
        <v>10373.940905181</v>
      </c>
      <c r="AE51" s="389">
        <v>13243.782781829999</v>
      </c>
      <c r="AF51" s="389">
        <v>11576.840403844</v>
      </c>
      <c r="AG51" s="389">
        <v>10900.158557069</v>
      </c>
      <c r="AI51" s="389">
        <v>34414.041463533438</v>
      </c>
      <c r="AJ51" s="389">
        <v>42083.971426153003</v>
      </c>
    </row>
    <row r="52" spans="1:36" ht="15" thickBot="1">
      <c r="A52" s="301" t="s">
        <v>189</v>
      </c>
      <c r="B52" s="388">
        <v>98814.279567004996</v>
      </c>
      <c r="C52" s="388">
        <v>87520.257601858</v>
      </c>
      <c r="D52" s="388">
        <v>91660.602772722996</v>
      </c>
      <c r="E52" s="388">
        <v>158092.38063306498</v>
      </c>
      <c r="F52" s="388">
        <v>164820.27811688802</v>
      </c>
      <c r="G52" s="388">
        <v>153454.10724255623</v>
      </c>
      <c r="H52" s="388">
        <v>149726.92130760598</v>
      </c>
      <c r="I52" s="388">
        <v>174348.04942832229</v>
      </c>
      <c r="J52" s="388">
        <v>161702.9267989677</v>
      </c>
      <c r="K52" s="388">
        <v>191941.77377888482</v>
      </c>
      <c r="L52" s="388">
        <v>254699.62894737441</v>
      </c>
      <c r="M52" s="388">
        <v>301313.4382154952</v>
      </c>
      <c r="O52" s="388">
        <v>281716.41219622176</v>
      </c>
      <c r="P52" s="388">
        <v>308328.0168555089</v>
      </c>
      <c r="Q52" s="388">
        <v>343559.26664756099</v>
      </c>
      <c r="R52" s="388">
        <v>361952.86663905991</v>
      </c>
      <c r="S52" s="409"/>
      <c r="T52" s="240">
        <v>436087.52057465096</v>
      </c>
      <c r="U52" s="240">
        <v>642349.35609537247</v>
      </c>
      <c r="V52" s="240">
        <v>909657.76774072216</v>
      </c>
      <c r="W52" s="388">
        <v>1295556.562338351</v>
      </c>
      <c r="Y52" s="388">
        <v>161702.9267989677</v>
      </c>
      <c r="Z52" s="388">
        <v>191941.77377888581</v>
      </c>
      <c r="AA52" s="388">
        <v>254699.6289473754</v>
      </c>
      <c r="AB52" s="388">
        <v>301313.43821549532</v>
      </c>
      <c r="AC52" s="388">
        <v>281716.41219622176</v>
      </c>
      <c r="AD52" s="388">
        <v>308328.0168555089</v>
      </c>
      <c r="AE52" s="388">
        <v>343559.26664756099</v>
      </c>
      <c r="AF52" s="388">
        <v>361952.86663905991</v>
      </c>
      <c r="AG52" s="388">
        <v>386699.34022344311</v>
      </c>
      <c r="AI52" s="388">
        <v>909657.76774072414</v>
      </c>
      <c r="AJ52" s="388">
        <v>1295556.5623383515</v>
      </c>
    </row>
    <row r="53" spans="1:36" ht="15" thickBot="1">
      <c r="A53" s="301" t="s">
        <v>190</v>
      </c>
      <c r="B53" s="388">
        <v>46.909241764000001</v>
      </c>
      <c r="C53" s="388">
        <v>0</v>
      </c>
      <c r="D53" s="388">
        <v>-0.92103075999999995</v>
      </c>
      <c r="E53" s="388"/>
      <c r="F53" s="388"/>
      <c r="G53" s="388"/>
      <c r="H53" s="388">
        <v>0</v>
      </c>
      <c r="I53" s="388">
        <v>0</v>
      </c>
      <c r="J53" s="388">
        <v>0</v>
      </c>
      <c r="K53" s="388">
        <v>37438.833846469999</v>
      </c>
      <c r="L53" s="388">
        <v>76634.322487790007</v>
      </c>
      <c r="M53" s="388">
        <v>81461.195189895996</v>
      </c>
      <c r="O53" s="388">
        <v>69742.409133600013</v>
      </c>
      <c r="P53" s="388">
        <v>78302.474085151</v>
      </c>
      <c r="Q53" s="388">
        <v>87620.227885300003</v>
      </c>
      <c r="R53" s="388">
        <v>76994.538027800008</v>
      </c>
      <c r="S53" s="409"/>
      <c r="T53" s="240">
        <v>45.988211004</v>
      </c>
      <c r="U53" s="240">
        <v>0</v>
      </c>
      <c r="V53" s="240">
        <v>195534.35152415599</v>
      </c>
      <c r="W53" s="388">
        <v>312659.64913185098</v>
      </c>
      <c r="Y53" s="388">
        <v>0</v>
      </c>
      <c r="Z53" s="388">
        <v>37438.833846469999</v>
      </c>
      <c r="AA53" s="388">
        <v>76634.322487790007</v>
      </c>
      <c r="AB53" s="388">
        <v>81461.195189895996</v>
      </c>
      <c r="AC53" s="388">
        <v>69742.409133600013</v>
      </c>
      <c r="AD53" s="388">
        <v>78302.474085151</v>
      </c>
      <c r="AE53" s="388">
        <v>87620.227885300003</v>
      </c>
      <c r="AF53" s="388">
        <v>76994.538027800008</v>
      </c>
      <c r="AG53" s="388">
        <v>55355.453271880004</v>
      </c>
      <c r="AI53" s="388">
        <v>195534.35152415599</v>
      </c>
      <c r="AJ53" s="388">
        <v>312659.64913185104</v>
      </c>
    </row>
    <row r="54" spans="1:36">
      <c r="A54" s="316" t="s">
        <v>89</v>
      </c>
      <c r="B54" s="388">
        <v>397498.34334057104</v>
      </c>
      <c r="C54" s="388">
        <v>579061.88660145679</v>
      </c>
      <c r="D54" s="388">
        <v>666746.46667058975</v>
      </c>
      <c r="E54" s="388">
        <v>651114.09592244239</v>
      </c>
      <c r="F54" s="388">
        <v>447076.65052768495</v>
      </c>
      <c r="G54" s="388">
        <v>405330.37182714045</v>
      </c>
      <c r="H54" s="388">
        <v>395175.12324925885</v>
      </c>
      <c r="I54" s="388">
        <v>332705.71910549724</v>
      </c>
      <c r="J54" s="388">
        <v>213407.19211517699</v>
      </c>
      <c r="K54" s="388">
        <v>281328.50117606198</v>
      </c>
      <c r="L54" s="388">
        <v>417363.18756810197</v>
      </c>
      <c r="M54" s="388">
        <v>360050.43083390302</v>
      </c>
      <c r="O54" s="388">
        <v>380284.22168632102</v>
      </c>
      <c r="P54" s="388">
        <v>343535.13800438499</v>
      </c>
      <c r="Q54" s="388">
        <v>564754.25349905097</v>
      </c>
      <c r="R54" s="388">
        <v>476346.67059207603</v>
      </c>
      <c r="S54" s="409"/>
      <c r="T54" s="240">
        <v>2294420.7925350601</v>
      </c>
      <c r="U54" s="240">
        <v>1580287.8647095815</v>
      </c>
      <c r="V54" s="240">
        <v>1254528.4120484991</v>
      </c>
      <c r="W54" s="388">
        <v>1764920.28378183</v>
      </c>
      <c r="Y54" s="388">
        <v>213427.48795737198</v>
      </c>
      <c r="Z54" s="388">
        <v>281328.50117606198</v>
      </c>
      <c r="AA54" s="388">
        <v>417363.18756810803</v>
      </c>
      <c r="AB54" s="388">
        <v>360050.43083390698</v>
      </c>
      <c r="AC54" s="388">
        <v>380284.22168632102</v>
      </c>
      <c r="AD54" s="388">
        <v>343535.13800438499</v>
      </c>
      <c r="AE54" s="388">
        <v>564754.25349905097</v>
      </c>
      <c r="AF54" s="388">
        <v>476346.67059207603</v>
      </c>
      <c r="AG54" s="388">
        <v>532252.756691235</v>
      </c>
      <c r="AI54" s="404">
        <v>1272169.6075354489</v>
      </c>
      <c r="AJ54" s="388">
        <v>1764920.283781833</v>
      </c>
    </row>
    <row r="55" spans="1:36" ht="15" thickBot="1">
      <c r="A55" s="412" t="s">
        <v>191</v>
      </c>
      <c r="B55" s="390">
        <v>0.29587324502409479</v>
      </c>
      <c r="C55" s="390">
        <v>0.36673346046250921</v>
      </c>
      <c r="D55" s="390">
        <v>0.39747073879796729</v>
      </c>
      <c r="E55" s="390">
        <v>0.37029099018679057</v>
      </c>
      <c r="F55" s="390">
        <v>0.28229055709210243</v>
      </c>
      <c r="G55" s="390">
        <v>0.25333208548487102</v>
      </c>
      <c r="H55" s="390">
        <v>0.25305186141976954</v>
      </c>
      <c r="I55" s="390">
        <v>0.22461967650494616</v>
      </c>
      <c r="J55" s="390">
        <v>0.16211722370078788</v>
      </c>
      <c r="K55" s="390">
        <v>0.17869114787635382</v>
      </c>
      <c r="L55" s="390">
        <v>0.21600692243107458</v>
      </c>
      <c r="M55" s="390">
        <v>0.19244543795634372</v>
      </c>
      <c r="O55" s="390">
        <v>0.20688100545604504</v>
      </c>
      <c r="P55" s="390">
        <v>0.16330145120401982</v>
      </c>
      <c r="Q55" s="390">
        <v>0.25579451972557332</v>
      </c>
      <c r="R55" s="390">
        <v>0.22222208370717458</v>
      </c>
      <c r="S55" s="390"/>
      <c r="T55" s="243">
        <v>0.36085414647340364</v>
      </c>
      <c r="U55" s="243">
        <v>0.25379727978416045</v>
      </c>
      <c r="V55" s="243">
        <v>0.19004230395090269</v>
      </c>
      <c r="W55" s="390">
        <v>0.21281354849609505</v>
      </c>
      <c r="Y55" s="390">
        <v>0.16215433026101295</v>
      </c>
      <c r="Z55" s="390">
        <v>0.17865077986476244</v>
      </c>
      <c r="AA55" s="390">
        <v>0.21600692243107764</v>
      </c>
      <c r="AB55" s="390">
        <v>0.19244543795634686</v>
      </c>
      <c r="AC55" s="390">
        <v>0.20688100545604504</v>
      </c>
      <c r="AD55" s="390">
        <v>0.16330145120401982</v>
      </c>
      <c r="AE55" s="390">
        <v>0.25579451972557332</v>
      </c>
      <c r="AF55" s="390">
        <v>0.22222208370717458</v>
      </c>
      <c r="AG55" s="390">
        <v>0.25867385859356384</v>
      </c>
      <c r="AI55" s="390">
        <v>0.19004520714858458</v>
      </c>
      <c r="AJ55" s="390">
        <v>0.21281354849609541</v>
      </c>
    </row>
    <row r="56" spans="1:36">
      <c r="A56" s="296" t="s">
        <v>75</v>
      </c>
      <c r="B56" s="388">
        <v>155330.45704205299</v>
      </c>
      <c r="C56" s="388">
        <v>320254.60480072605</v>
      </c>
      <c r="D56" s="388">
        <v>356075.28492323356</v>
      </c>
      <c r="E56" s="388">
        <v>316387.05873159977</v>
      </c>
      <c r="F56" s="388">
        <v>123143.78740785301</v>
      </c>
      <c r="G56" s="388">
        <v>136588.06882935978</v>
      </c>
      <c r="H56" s="388">
        <v>68901.204643454417</v>
      </c>
      <c r="I56" s="388">
        <v>20010.315165299555</v>
      </c>
      <c r="J56" s="388">
        <v>-44251.796109455594</v>
      </c>
      <c r="K56" s="388">
        <v>-50622.501681720802</v>
      </c>
      <c r="L56" s="388">
        <v>66165.447265636598</v>
      </c>
      <c r="M56" s="388">
        <v>36483.429560962599</v>
      </c>
      <c r="O56" s="388">
        <v>56552.785846047896</v>
      </c>
      <c r="P56" s="388">
        <v>-6286.8244531126593</v>
      </c>
      <c r="Q56" s="388">
        <v>187540.86508555501</v>
      </c>
      <c r="R56" s="388">
        <v>86067.701830393198</v>
      </c>
      <c r="S56" s="409"/>
      <c r="T56" s="240">
        <v>1148047.4054976124</v>
      </c>
      <c r="U56" s="240">
        <v>348643.37604596675</v>
      </c>
      <c r="V56" s="240">
        <v>7774.5790354228084</v>
      </c>
      <c r="W56" s="388">
        <v>323874.528308885</v>
      </c>
      <c r="Y56" s="388">
        <v>-44231.500267260199</v>
      </c>
      <c r="Z56" s="388">
        <v>-50890.3441106959</v>
      </c>
      <c r="AA56" s="388">
        <v>66165.447265642491</v>
      </c>
      <c r="AB56" s="388">
        <v>36483.429560966899</v>
      </c>
      <c r="AC56" s="388">
        <v>56552.785846047896</v>
      </c>
      <c r="AD56" s="388">
        <v>-6286.8244531126593</v>
      </c>
      <c r="AE56" s="388">
        <v>187540.86508555501</v>
      </c>
      <c r="AF56" s="388">
        <v>86067.701830393198</v>
      </c>
      <c r="AG56" s="388">
        <v>139631.293578499</v>
      </c>
      <c r="AI56" s="388">
        <v>7527.0324486532991</v>
      </c>
      <c r="AJ56" s="388">
        <v>323874.52830888343</v>
      </c>
    </row>
    <row r="57" spans="1:36" ht="15" thickBot="1">
      <c r="A57" s="413" t="s">
        <v>192</v>
      </c>
      <c r="B57" s="390">
        <v>0.11561840985267124</v>
      </c>
      <c r="C57" s="390">
        <v>0.20282474492827052</v>
      </c>
      <c r="D57" s="390">
        <v>0.21226885126645581</v>
      </c>
      <c r="E57" s="390">
        <v>0.17993048836400144</v>
      </c>
      <c r="F57" s="390">
        <v>7.7754739167800985E-2</v>
      </c>
      <c r="G57" s="390">
        <v>8.5367746248360202E-2</v>
      </c>
      <c r="H57" s="390">
        <v>4.4121142914385895E-2</v>
      </c>
      <c r="I57" s="390">
        <v>1.3509567948744465E-2</v>
      </c>
      <c r="J57" s="390">
        <v>-3.3616384986530502E-2</v>
      </c>
      <c r="K57" s="390">
        <v>-3.2094069277652675E-2</v>
      </c>
      <c r="L57" s="390">
        <v>3.4244023097493803E-2</v>
      </c>
      <c r="M57" s="390">
        <v>1.9500239351880666E-2</v>
      </c>
      <c r="O57" s="390">
        <v>3.0765665599508683E-2</v>
      </c>
      <c r="P57" s="390">
        <v>-2.988479031932713E-3</v>
      </c>
      <c r="Q57" s="390">
        <v>8.4943008779939544E-2</v>
      </c>
      <c r="R57" s="390">
        <v>4.0151732386131518E-2</v>
      </c>
      <c r="S57" s="390"/>
      <c r="T57" s="243">
        <v>0.18055871354099753</v>
      </c>
      <c r="U57" s="243">
        <v>5.5992798800295687E-2</v>
      </c>
      <c r="V57" s="243">
        <v>1.1609412456719081E-3</v>
      </c>
      <c r="W57" s="390">
        <v>3.9052691654278097E-2</v>
      </c>
      <c r="Y57" s="390">
        <v>-3.3605461840556954E-2</v>
      </c>
      <c r="Z57" s="390">
        <v>-3.2316667614392211E-2</v>
      </c>
      <c r="AA57" s="390">
        <v>3.4244023097496835E-2</v>
      </c>
      <c r="AB57" s="390">
        <v>1.950023935188307E-2</v>
      </c>
      <c r="AC57" s="390">
        <v>3.0765665599508683E-2</v>
      </c>
      <c r="AD57" s="390">
        <v>-2.988479031932713E-3</v>
      </c>
      <c r="AE57" s="390">
        <v>8.4943008779939544E-2</v>
      </c>
      <c r="AF57" s="390">
        <v>4.0151732386131518E-2</v>
      </c>
      <c r="AG57" s="390">
        <v>6.7860551281867784E-2</v>
      </c>
      <c r="AH57" s="243"/>
      <c r="AI57" s="390">
        <v>1.1244384651584863E-3</v>
      </c>
      <c r="AJ57" s="390">
        <v>3.905269165427791E-2</v>
      </c>
    </row>
    <row r="58" spans="1:36">
      <c r="A58" s="296" t="s">
        <v>78</v>
      </c>
      <c r="B58" s="388">
        <v>223950.62996531301</v>
      </c>
      <c r="C58" s="388">
        <v>400547.15500370605</v>
      </c>
      <c r="D58" s="388">
        <v>454338.74217381858</v>
      </c>
      <c r="E58" s="388">
        <v>393648.35238593572</v>
      </c>
      <c r="F58" s="388">
        <v>213658.28299235602</v>
      </c>
      <c r="G58" s="388">
        <v>243623.29753766689</v>
      </c>
      <c r="H58" s="388">
        <v>171083.43907540262</v>
      </c>
      <c r="I58" s="388">
        <v>107795.71642702346</v>
      </c>
      <c r="J58" s="388">
        <v>21056.2225430896</v>
      </c>
      <c r="K58" s="388">
        <v>24495.163339410203</v>
      </c>
      <c r="L58" s="388">
        <v>166741.71267240602</v>
      </c>
      <c r="M58" s="388">
        <v>135227.95976974099</v>
      </c>
      <c r="O58" s="388">
        <v>156734.68428172701</v>
      </c>
      <c r="P58" s="388">
        <v>106610.33932855401</v>
      </c>
      <c r="Q58" s="388">
        <v>293292.48739695101</v>
      </c>
      <c r="R58" s="388">
        <v>195144.084310868</v>
      </c>
      <c r="S58" s="409"/>
      <c r="T58" s="240">
        <v>1472484.8795287735</v>
      </c>
      <c r="U58" s="240">
        <v>736160.73603244894</v>
      </c>
      <c r="V58" s="240">
        <v>368000</v>
      </c>
      <c r="W58" s="388">
        <v>751781.59531810193</v>
      </c>
      <c r="Y58" s="388">
        <v>21056.2225430896</v>
      </c>
      <c r="Z58" s="388">
        <v>24495.163339410203</v>
      </c>
      <c r="AA58" s="388">
        <v>166741.71267240602</v>
      </c>
      <c r="AB58" s="388">
        <v>135227.95976974099</v>
      </c>
      <c r="AC58" s="388">
        <v>156734.68428172701</v>
      </c>
      <c r="AD58" s="388">
        <v>106610.33932855401</v>
      </c>
      <c r="AE58" s="388">
        <v>293292.48739695101</v>
      </c>
      <c r="AF58" s="388">
        <v>195144.084310868</v>
      </c>
      <c r="AG58" s="388">
        <v>283334.98468353995</v>
      </c>
      <c r="AH58" s="244"/>
      <c r="AI58" s="388">
        <v>368000</v>
      </c>
      <c r="AJ58" s="388">
        <v>751781.59531809995</v>
      </c>
    </row>
    <row r="59" spans="1:36" ht="15" thickBot="1">
      <c r="A59" s="413" t="s">
        <v>193</v>
      </c>
      <c r="B59" s="390">
        <v>0.16669503338346228</v>
      </c>
      <c r="C59" s="390">
        <v>0.25367589826201598</v>
      </c>
      <c r="D59" s="390">
        <v>0.27084711287354546</v>
      </c>
      <c r="E59" s="390">
        <v>0.22386927130471701</v>
      </c>
      <c r="F59" s="390">
        <v>0.1349068793059667</v>
      </c>
      <c r="G59" s="390">
        <v>0.15226492344925693</v>
      </c>
      <c r="H59" s="390">
        <v>0.10955391715996023</v>
      </c>
      <c r="I59" s="390">
        <v>7.2776142885536757E-2</v>
      </c>
      <c r="J59" s="390">
        <v>1.5997740951641096E-2</v>
      </c>
      <c r="K59" s="390">
        <v>1.555505402121244E-2</v>
      </c>
      <c r="L59" s="390">
        <v>8.6297414980749568E-2</v>
      </c>
      <c r="M59" s="390">
        <v>7.2278774619314534E-2</v>
      </c>
      <c r="O59" s="390">
        <v>8.5266301426478078E-2</v>
      </c>
      <c r="P59" s="390">
        <v>5.0677852713522528E-2</v>
      </c>
      <c r="Q59" s="390">
        <v>0.13284116142198818</v>
      </c>
      <c r="R59" s="390">
        <v>9.1037321589313575E-2</v>
      </c>
      <c r="S59" s="390"/>
      <c r="T59" s="243">
        <v>0.23158449231549522</v>
      </c>
      <c r="U59" s="243">
        <v>0.1182288344176311</v>
      </c>
      <c r="V59" s="243">
        <v>5.5E-2</v>
      </c>
      <c r="W59" s="390">
        <v>9.064959503489825E-2</v>
      </c>
      <c r="Y59" s="390">
        <v>1.5997740951641096E-2</v>
      </c>
      <c r="Z59" s="390">
        <v>1.555505402121244E-2</v>
      </c>
      <c r="AA59" s="390">
        <v>8.6297414980749568E-2</v>
      </c>
      <c r="AB59" s="390">
        <v>7.2278774619314534E-2</v>
      </c>
      <c r="AC59" s="390">
        <v>8.5266301426478078E-2</v>
      </c>
      <c r="AD59" s="390">
        <v>5.0677852713522528E-2</v>
      </c>
      <c r="AE59" s="390">
        <v>0.13284116142198818</v>
      </c>
      <c r="AF59" s="390">
        <v>9.1037321589313575E-2</v>
      </c>
      <c r="AG59" s="390">
        <v>0.13770028025454945</v>
      </c>
      <c r="AH59" s="243"/>
      <c r="AI59" s="390">
        <v>5.5E-2</v>
      </c>
      <c r="AJ59" s="390">
        <v>9.0649595034898015E-2</v>
      </c>
    </row>
    <row r="60" spans="1:36">
      <c r="A60" s="296" t="s">
        <v>249</v>
      </c>
      <c r="B60" s="388"/>
      <c r="C60" s="388"/>
      <c r="D60" s="388"/>
      <c r="E60" s="388"/>
      <c r="F60" s="388">
        <v>194948.89816361078</v>
      </c>
      <c r="G60" s="388">
        <v>172591.26821306412</v>
      </c>
      <c r="H60" s="388">
        <v>170168.77967797755</v>
      </c>
      <c r="I60" s="388">
        <v>97646.775674177014</v>
      </c>
      <c r="J60" s="388">
        <v>31549.767570100699</v>
      </c>
      <c r="K60" s="388">
        <v>30047.883341706802</v>
      </c>
      <c r="L60" s="388">
        <v>172200.60882339699</v>
      </c>
      <c r="M60" s="388">
        <v>134470.844429338</v>
      </c>
      <c r="O60" s="388">
        <v>147515.13463928</v>
      </c>
      <c r="P60" s="388">
        <v>185745.90399367901</v>
      </c>
      <c r="Q60" s="388">
        <v>301883.24206922698</v>
      </c>
      <c r="R60" s="388">
        <v>205044.36847423302</v>
      </c>
      <c r="S60" s="409"/>
      <c r="T60" s="243"/>
      <c r="U60" s="240">
        <v>635355.72172882943</v>
      </c>
      <c r="V60" s="240">
        <v>352488.17249008419</v>
      </c>
      <c r="W60" s="388">
        <v>840188.64917641995</v>
      </c>
      <c r="Y60" s="388">
        <v>31549.767570100699</v>
      </c>
      <c r="Z60" s="388">
        <v>30047.883341706802</v>
      </c>
      <c r="AA60" s="388">
        <v>172200.60882339699</v>
      </c>
      <c r="AB60" s="388">
        <v>134470.844429338</v>
      </c>
      <c r="AC60" s="388">
        <v>147515.13463928</v>
      </c>
      <c r="AD60" s="388">
        <v>185745.90399367901</v>
      </c>
      <c r="AE60" s="388">
        <v>301883.24206922698</v>
      </c>
      <c r="AF60" s="388">
        <v>205044.36847423302</v>
      </c>
      <c r="AG60" s="388">
        <v>284550.094203696</v>
      </c>
      <c r="AH60" s="243"/>
      <c r="AI60" s="388">
        <v>352488.17249008419</v>
      </c>
      <c r="AJ60" s="388">
        <v>840188.64917641901</v>
      </c>
    </row>
    <row r="61" spans="1:36">
      <c r="A61" s="413" t="s">
        <v>248</v>
      </c>
      <c r="B61" s="390"/>
      <c r="C61" s="390"/>
      <c r="D61" s="390"/>
      <c r="E61" s="390"/>
      <c r="F61" s="390">
        <v>0.12309350757223093</v>
      </c>
      <c r="G61" s="390">
        <v>0.10786979943249993</v>
      </c>
      <c r="H61" s="390">
        <v>0.10896821160951871</v>
      </c>
      <c r="I61" s="390">
        <v>6.5924286551653333E-2</v>
      </c>
      <c r="J61" s="390">
        <v>2.397034927029696E-2</v>
      </c>
      <c r="K61" s="390">
        <v>1.9081172969822403E-2</v>
      </c>
      <c r="L61" s="390">
        <v>8.9122674592928455E-2</v>
      </c>
      <c r="M61" s="390">
        <v>7.1874099660504287E-2</v>
      </c>
      <c r="O61" s="390">
        <v>8.0250711530522198E-2</v>
      </c>
      <c r="P61" s="390">
        <v>8.8295409469825906E-2</v>
      </c>
      <c r="Q61" s="390">
        <v>0.13673217765048082</v>
      </c>
      <c r="R61" s="390">
        <v>9.5655936375350692E-2</v>
      </c>
      <c r="S61" s="390"/>
      <c r="T61" s="243"/>
      <c r="U61" s="243">
        <v>0.10203935464613154</v>
      </c>
      <c r="V61" s="243">
        <v>5.2635397516799194E-2</v>
      </c>
      <c r="W61" s="390">
        <v>0.10130969057380802</v>
      </c>
      <c r="Y61" s="390">
        <v>2.397034927029696E-2</v>
      </c>
      <c r="Z61" s="390">
        <v>1.9081172969822403E-2</v>
      </c>
      <c r="AA61" s="390">
        <v>8.9122674592928455E-2</v>
      </c>
      <c r="AB61" s="390">
        <v>7.1874099660504287E-2</v>
      </c>
      <c r="AC61" s="390">
        <v>8.0250711530522198E-2</v>
      </c>
      <c r="AD61" s="390">
        <v>8.8295409469825906E-2</v>
      </c>
      <c r="AE61" s="390">
        <v>0.13673217765048082</v>
      </c>
      <c r="AF61" s="390">
        <v>9.5655936375350692E-2</v>
      </c>
      <c r="AG61" s="390">
        <v>0.1382908212414041</v>
      </c>
      <c r="AH61" s="243"/>
      <c r="AI61" s="390">
        <v>5.2635397516799194E-2</v>
      </c>
      <c r="AJ61" s="390">
        <v>0.10130969057380791</v>
      </c>
    </row>
    <row r="62" spans="1:36">
      <c r="A62" s="303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O62" s="244"/>
      <c r="P62" s="244"/>
      <c r="Q62" s="244"/>
      <c r="R62" s="244"/>
      <c r="S62" s="244"/>
      <c r="T62" s="244"/>
      <c r="W62" s="244"/>
      <c r="Y62" s="244"/>
      <c r="Z62" s="244"/>
      <c r="AA62" s="244"/>
      <c r="AB62" s="244"/>
      <c r="AC62" s="244"/>
      <c r="AD62" s="244"/>
      <c r="AE62" s="244"/>
      <c r="AF62" s="244"/>
      <c r="AG62" s="244"/>
      <c r="AI62" s="244"/>
      <c r="AJ62" s="244"/>
    </row>
    <row r="63" spans="1:36" ht="15" thickBot="1">
      <c r="A63" s="338" t="s">
        <v>244</v>
      </c>
      <c r="B63" s="239">
        <v>355929.32969448424</v>
      </c>
      <c r="C63" s="239">
        <v>405378.72439254611</v>
      </c>
      <c r="D63" s="239">
        <v>501629.28328657296</v>
      </c>
      <c r="E63" s="239">
        <v>622773.26164243347</v>
      </c>
      <c r="F63" s="239">
        <v>375519.85284851678</v>
      </c>
      <c r="G63" s="239">
        <v>429811.16226269561</v>
      </c>
      <c r="H63" s="239">
        <v>475626.64168584335</v>
      </c>
      <c r="I63" s="239">
        <v>483862.17142258916</v>
      </c>
      <c r="J63" s="239">
        <v>526853.41497354093</v>
      </c>
      <c r="K63" s="239">
        <v>559353.3140835606</v>
      </c>
      <c r="L63" s="239">
        <v>562233.99454928411</v>
      </c>
      <c r="M63" s="239">
        <v>623216.85453334858</v>
      </c>
      <c r="O63" s="239">
        <v>550058.22046199872</v>
      </c>
      <c r="P63" s="239">
        <v>464810.91704170528</v>
      </c>
      <c r="Q63" s="239">
        <v>408922.27551467088</v>
      </c>
      <c r="R63" s="239">
        <v>724491.37672830862</v>
      </c>
      <c r="S63" s="240"/>
      <c r="T63" s="239">
        <v>1885710.5990160368</v>
      </c>
      <c r="U63" s="239">
        <v>1764819.8282196447</v>
      </c>
      <c r="V63" s="239">
        <v>2271657.5781397345</v>
      </c>
      <c r="W63" s="239">
        <v>2148282.7897466831</v>
      </c>
      <c r="Y63" s="239">
        <v>50350.101846440499</v>
      </c>
      <c r="Z63" s="239">
        <v>57504.448951860839</v>
      </c>
      <c r="AA63" s="239">
        <v>66856.11155298409</v>
      </c>
      <c r="AB63" s="239">
        <v>72015.60220244879</v>
      </c>
      <c r="AC63" s="239">
        <v>105732.36657810152</v>
      </c>
      <c r="AD63" s="239">
        <v>106829.50938061019</v>
      </c>
      <c r="AE63" s="239">
        <v>104557.60982378089</v>
      </c>
      <c r="AF63" s="239">
        <v>93729.580958347506</v>
      </c>
      <c r="AG63" s="239" t="s">
        <v>340</v>
      </c>
      <c r="AI63" s="239">
        <v>246726.26455373422</v>
      </c>
      <c r="AJ63" s="239">
        <v>410849.06674084009</v>
      </c>
    </row>
    <row r="64" spans="1:36" ht="15" thickBot="1">
      <c r="A64" s="301" t="s">
        <v>18</v>
      </c>
      <c r="B64" s="388">
        <v>104592.95464072753</v>
      </c>
      <c r="C64" s="388">
        <v>113627.03279289733</v>
      </c>
      <c r="D64" s="388">
        <v>163323.37491373206</v>
      </c>
      <c r="E64" s="388">
        <v>183314.34208223331</v>
      </c>
      <c r="F64" s="388">
        <v>98421.345650131931</v>
      </c>
      <c r="G64" s="388">
        <v>87504.212833112135</v>
      </c>
      <c r="H64" s="388">
        <v>90420.895357469941</v>
      </c>
      <c r="I64" s="388">
        <v>106680.44305148339</v>
      </c>
      <c r="J64" s="388">
        <v>179140.56325430033</v>
      </c>
      <c r="K64" s="388">
        <v>189517.00385881361</v>
      </c>
      <c r="L64" s="388">
        <v>198962.96616215821</v>
      </c>
      <c r="M64" s="388">
        <v>218645.34385981705</v>
      </c>
      <c r="O64" s="388">
        <v>233781.65581472713</v>
      </c>
      <c r="P64" s="388">
        <v>202739.60359488503</v>
      </c>
      <c r="Q64" s="388">
        <v>192268.80030508598</v>
      </c>
      <c r="R64" s="388">
        <v>257631.895438373</v>
      </c>
      <c r="S64" s="409"/>
      <c r="T64" s="240">
        <v>564857.70442959014</v>
      </c>
      <c r="U64" s="240">
        <v>383026.89689219743</v>
      </c>
      <c r="V64" s="240">
        <v>786265.87713508913</v>
      </c>
      <c r="W64" s="388">
        <v>886421.95515307109</v>
      </c>
      <c r="Y64" s="388">
        <v>14213.316136100024</v>
      </c>
      <c r="Z64" s="388">
        <v>15817.120523213729</v>
      </c>
      <c r="AA64" s="388">
        <v>27502.81858915808</v>
      </c>
      <c r="AB64" s="388">
        <v>27863.616765117273</v>
      </c>
      <c r="AC64" s="388">
        <v>68784.11275903901</v>
      </c>
      <c r="AD64" s="388">
        <v>68576.755372439002</v>
      </c>
      <c r="AE64" s="388">
        <v>65091.646271179983</v>
      </c>
      <c r="AF64" s="388">
        <v>55000.873799329995</v>
      </c>
      <c r="AG64" s="388" t="s">
        <v>340</v>
      </c>
      <c r="AI64" s="388">
        <v>85396.872013589105</v>
      </c>
      <c r="AJ64" s="388">
        <v>257453.38820198801</v>
      </c>
    </row>
    <row r="65" spans="1:36" ht="15" thickBot="1">
      <c r="A65" s="302" t="s">
        <v>186</v>
      </c>
      <c r="B65" s="389">
        <v>48727.027785773935</v>
      </c>
      <c r="C65" s="389">
        <v>55129.466034767902</v>
      </c>
      <c r="D65" s="389">
        <v>85342.490099894843</v>
      </c>
      <c r="E65" s="389">
        <v>101074.56748611577</v>
      </c>
      <c r="F65" s="389">
        <v>80960.7708860251</v>
      </c>
      <c r="G65" s="389">
        <v>55445.008019155794</v>
      </c>
      <c r="H65" s="389">
        <v>39616.610907094393</v>
      </c>
      <c r="I65" s="389">
        <v>54211.502463398807</v>
      </c>
      <c r="J65" s="389">
        <v>45317.116884953204</v>
      </c>
      <c r="K65" s="389">
        <v>51475.926769945399</v>
      </c>
      <c r="L65" s="389">
        <v>47607.963826630199</v>
      </c>
      <c r="M65" s="389">
        <v>51349.704446223906</v>
      </c>
      <c r="O65" s="389">
        <v>80314.731412494002</v>
      </c>
      <c r="P65" s="389">
        <v>45407.530829625997</v>
      </c>
      <c r="Q65" s="389">
        <v>32119.354587544996</v>
      </c>
      <c r="R65" s="389">
        <v>101134.70573724699</v>
      </c>
      <c r="S65" s="410"/>
      <c r="T65" s="241">
        <v>290273.55140655243</v>
      </c>
      <c r="U65" s="241">
        <v>230233.89227567409</v>
      </c>
      <c r="V65" s="241">
        <v>195750.71192775271</v>
      </c>
      <c r="W65" s="389">
        <v>258976.32256691201</v>
      </c>
      <c r="Y65" s="389">
        <v>4256.4184987532299</v>
      </c>
      <c r="Z65" s="389">
        <v>8231.1710113454101</v>
      </c>
      <c r="AA65" s="389">
        <v>4920.8182516301995</v>
      </c>
      <c r="AB65" s="389">
        <v>3852.2103065238998</v>
      </c>
      <c r="AC65" s="389">
        <v>44986.796853354004</v>
      </c>
      <c r="AD65" s="389">
        <v>46136.845232209998</v>
      </c>
      <c r="AE65" s="389">
        <v>42910.070672640999</v>
      </c>
      <c r="AF65" s="389">
        <v>27268.814811626999</v>
      </c>
      <c r="AG65" s="389" t="s">
        <v>340</v>
      </c>
      <c r="AI65" s="389">
        <v>21260.618068252737</v>
      </c>
      <c r="AJ65" s="389">
        <v>161302.52756983202</v>
      </c>
    </row>
    <row r="66" spans="1:36" ht="15" thickBot="1">
      <c r="A66" s="302" t="s">
        <v>187</v>
      </c>
      <c r="B66" s="389">
        <v>2800.9975514592707</v>
      </c>
      <c r="C66" s="389">
        <v>3616.2029836229985</v>
      </c>
      <c r="D66" s="389">
        <v>2611.7010291285051</v>
      </c>
      <c r="E66" s="389">
        <v>8071.0766370583024</v>
      </c>
      <c r="F66" s="389">
        <v>8711.9304621223</v>
      </c>
      <c r="G66" s="389">
        <v>22648.446155448186</v>
      </c>
      <c r="H66" s="389">
        <v>41415.488881269754</v>
      </c>
      <c r="I66" s="389">
        <v>43773.371484111754</v>
      </c>
      <c r="J66" s="389">
        <v>34707.888450482897</v>
      </c>
      <c r="K66" s="389">
        <v>33095.831556722202</v>
      </c>
      <c r="L66" s="389">
        <v>44854.868722057297</v>
      </c>
      <c r="M66" s="389">
        <v>58758.543292750401</v>
      </c>
      <c r="O66" s="389">
        <v>48921.455516261194</v>
      </c>
      <c r="P66" s="389">
        <v>48319.774900262004</v>
      </c>
      <c r="Q66" s="389">
        <v>49615.295245306996</v>
      </c>
      <c r="R66" s="389">
        <v>57616.105621199</v>
      </c>
      <c r="S66" s="410"/>
      <c r="T66" s="241">
        <v>17099.978201269078</v>
      </c>
      <c r="U66" s="241">
        <v>116549.23698295199</v>
      </c>
      <c r="V66" s="241">
        <v>171417.13202201278</v>
      </c>
      <c r="W66" s="389">
        <v>204472.63128302898</v>
      </c>
      <c r="Y66" s="389">
        <v>34707.888450482897</v>
      </c>
      <c r="Z66" s="389">
        <v>33095.831556722202</v>
      </c>
      <c r="AA66" s="389">
        <v>44854.868722057297</v>
      </c>
      <c r="AB66" s="389">
        <v>58758.543292750401</v>
      </c>
      <c r="AC66" s="389">
        <v>23302.150744662998</v>
      </c>
      <c r="AD66" s="389">
        <v>21730.448443507998</v>
      </c>
      <c r="AE66" s="389">
        <v>20657.025182133999</v>
      </c>
      <c r="AF66" s="389">
        <v>25854.014188928999</v>
      </c>
      <c r="AG66" s="389" t="s">
        <v>340</v>
      </c>
      <c r="AI66" s="389">
        <v>171417.13202201278</v>
      </c>
      <c r="AJ66" s="389">
        <v>91543.638559233979</v>
      </c>
    </row>
    <row r="67" spans="1:36" ht="15" thickBot="1">
      <c r="A67" s="302" t="s">
        <v>188</v>
      </c>
      <c r="B67" s="389">
        <v>43617.178891699165</v>
      </c>
      <c r="C67" s="389">
        <v>45786.205993771626</v>
      </c>
      <c r="D67" s="389">
        <v>63936.665923844208</v>
      </c>
      <c r="E67" s="389">
        <v>61868.720783842567</v>
      </c>
      <c r="F67" s="389">
        <v>65.055210841451</v>
      </c>
      <c r="G67" s="389">
        <v>68.728178718000009</v>
      </c>
      <c r="H67" s="389">
        <v>56.276661381279993</v>
      </c>
      <c r="I67" s="389">
        <v>77.657973142860016</v>
      </c>
      <c r="J67" s="389">
        <v>92598.629840081892</v>
      </c>
      <c r="K67" s="389">
        <v>98175.632979235103</v>
      </c>
      <c r="L67" s="389">
        <v>99153.7342402746</v>
      </c>
      <c r="M67" s="389">
        <v>101609.547241016</v>
      </c>
      <c r="O67" s="389">
        <v>97685.470594990009</v>
      </c>
      <c r="P67" s="389">
        <v>102333.33587466601</v>
      </c>
      <c r="Q67" s="389">
        <v>103533.30142117399</v>
      </c>
      <c r="R67" s="389">
        <v>90640.834151457995</v>
      </c>
      <c r="S67" s="410"/>
      <c r="T67" s="241">
        <v>215208.77159315755</v>
      </c>
      <c r="U67" s="240">
        <v>267.71802408359099</v>
      </c>
      <c r="V67" s="241">
        <v>391537.54430060758</v>
      </c>
      <c r="W67" s="389">
        <v>394192.94204228808</v>
      </c>
      <c r="Y67" s="389">
        <v>92598.629840081892</v>
      </c>
      <c r="Z67" s="389">
        <v>98175.632979235103</v>
      </c>
      <c r="AA67" s="389">
        <v>99153.7342402746</v>
      </c>
      <c r="AB67" s="389">
        <v>101609.547241016</v>
      </c>
      <c r="AC67" s="389">
        <v>0.88525241500999996</v>
      </c>
      <c r="AD67" s="389">
        <v>-45.292320375000003</v>
      </c>
      <c r="AE67" s="389">
        <v>-1.92496870001</v>
      </c>
      <c r="AF67" s="389">
        <v>15.176218561000001</v>
      </c>
      <c r="AG67" s="389" t="s">
        <v>340</v>
      </c>
      <c r="AI67" s="389">
        <v>391537.54430060758</v>
      </c>
      <c r="AJ67" s="389"/>
    </row>
    <row r="68" spans="1:36" ht="15" thickBot="1">
      <c r="A68" s="302" t="s">
        <v>125</v>
      </c>
      <c r="B68" s="389">
        <v>9447.750411795163</v>
      </c>
      <c r="C68" s="389">
        <v>9095.1577807348112</v>
      </c>
      <c r="D68" s="389">
        <v>11432.517860864489</v>
      </c>
      <c r="E68" s="389">
        <v>12299.977175216678</v>
      </c>
      <c r="F68" s="389">
        <v>8683.5890911430797</v>
      </c>
      <c r="G68" s="389">
        <v>9342.0304797901699</v>
      </c>
      <c r="H68" s="389">
        <v>9332.5189077245104</v>
      </c>
      <c r="I68" s="389">
        <v>8617.9111308299707</v>
      </c>
      <c r="J68" s="389">
        <v>6516.92807878235</v>
      </c>
      <c r="K68" s="389">
        <v>6769.6125529109395</v>
      </c>
      <c r="L68" s="389">
        <v>7346.3993731961</v>
      </c>
      <c r="M68" s="389">
        <v>6927.5488798267306</v>
      </c>
      <c r="O68" s="389">
        <v>6859.99829098191</v>
      </c>
      <c r="P68" s="389">
        <v>6678.9619903310004</v>
      </c>
      <c r="Q68" s="389">
        <v>7000.8490510600004</v>
      </c>
      <c r="R68" s="389">
        <v>8240.2499284690002</v>
      </c>
      <c r="S68" s="410"/>
      <c r="T68" s="241">
        <v>42275.403228611147</v>
      </c>
      <c r="U68" s="241">
        <v>35976.049609487731</v>
      </c>
      <c r="V68" s="241">
        <v>27560.48888471612</v>
      </c>
      <c r="W68" s="389">
        <v>28780.059260841903</v>
      </c>
      <c r="Y68" s="389">
        <v>-117349.62065321799</v>
      </c>
      <c r="Z68" s="389">
        <v>-123685.51502408899</v>
      </c>
      <c r="AA68" s="389">
        <v>-121426.602624804</v>
      </c>
      <c r="AB68" s="389">
        <v>-136356.68407517302</v>
      </c>
      <c r="AC68" s="389">
        <v>494.27990860699998</v>
      </c>
      <c r="AD68" s="389">
        <v>754.75401709599998</v>
      </c>
      <c r="AE68" s="389">
        <v>1526.475385105</v>
      </c>
      <c r="AF68" s="389">
        <v>1862.8685802130001</v>
      </c>
      <c r="AG68" s="389" t="s">
        <v>340</v>
      </c>
      <c r="AI68" s="389">
        <v>-498818.42237728403</v>
      </c>
      <c r="AJ68" s="389">
        <v>4638.3778910210003</v>
      </c>
    </row>
    <row r="69" spans="1:36" ht="15" thickBot="1">
      <c r="A69" s="301" t="s">
        <v>189</v>
      </c>
      <c r="B69" s="388">
        <v>238158.9175225519</v>
      </c>
      <c r="C69" s="388">
        <v>278616.42276189476</v>
      </c>
      <c r="D69" s="388">
        <v>327059.91044019838</v>
      </c>
      <c r="E69" s="388">
        <v>427248.02929883427</v>
      </c>
      <c r="F69" s="388">
        <v>275124.26975849632</v>
      </c>
      <c r="G69" s="388">
        <v>336334.61823282851</v>
      </c>
      <c r="H69" s="388">
        <v>373518.30433295114</v>
      </c>
      <c r="I69" s="388">
        <v>363029.15745777637</v>
      </c>
      <c r="J69" s="388">
        <v>336476.568447111</v>
      </c>
      <c r="K69" s="388">
        <v>347684.09636806627</v>
      </c>
      <c r="L69" s="388">
        <v>342778.28265695018</v>
      </c>
      <c r="M69" s="388">
        <v>381083.76013729861</v>
      </c>
      <c r="O69" s="388">
        <v>297686.53320935083</v>
      </c>
      <c r="P69" s="388">
        <v>238766.3223827832</v>
      </c>
      <c r="Q69" s="388">
        <v>193653.14846468889</v>
      </c>
      <c r="R69" s="388">
        <v>446868.60544917657</v>
      </c>
      <c r="S69" s="409"/>
      <c r="T69" s="240">
        <v>1271083.2800234794</v>
      </c>
      <c r="U69" s="240">
        <v>1348006.3497820522</v>
      </c>
      <c r="V69" s="240">
        <v>1408022.707609426</v>
      </c>
      <c r="W69" s="388">
        <v>1176974.6095059991</v>
      </c>
      <c r="Y69" s="388">
        <v>41129.433977210894</v>
      </c>
      <c r="Z69" s="388">
        <v>36627.278327066299</v>
      </c>
      <c r="AA69" s="388">
        <v>35732.319762950305</v>
      </c>
      <c r="AB69" s="388">
        <v>39437.261438298592</v>
      </c>
      <c r="AC69" s="388">
        <v>36856.414609102503</v>
      </c>
      <c r="AD69" s="388">
        <v>38252.7540081712</v>
      </c>
      <c r="AE69" s="388">
        <v>39465.9636703059</v>
      </c>
      <c r="AF69" s="388">
        <v>38728.707159017504</v>
      </c>
      <c r="AG69" s="388" t="s">
        <v>340</v>
      </c>
      <c r="AI69" s="388">
        <v>152926.29350552609</v>
      </c>
      <c r="AJ69" s="388">
        <v>153303.83944659712</v>
      </c>
    </row>
    <row r="70" spans="1:36" ht="15" thickBot="1">
      <c r="A70" s="301" t="s">
        <v>190</v>
      </c>
      <c r="B70" s="388">
        <v>13177.457531204816</v>
      </c>
      <c r="C70" s="388">
        <v>13135.268837754011</v>
      </c>
      <c r="D70" s="388">
        <v>11245.997932642544</v>
      </c>
      <c r="E70" s="388">
        <v>12210.890261365901</v>
      </c>
      <c r="F70" s="388">
        <v>1974.2374398885481</v>
      </c>
      <c r="G70" s="388">
        <v>5972.3311967549571</v>
      </c>
      <c r="H70" s="388">
        <v>11687.441995422249</v>
      </c>
      <c r="I70" s="388">
        <v>14152.570913329422</v>
      </c>
      <c r="J70" s="388">
        <v>11236.283272129602</v>
      </c>
      <c r="K70" s="388">
        <v>22152.213856680799</v>
      </c>
      <c r="L70" s="388">
        <v>20492.745730175699</v>
      </c>
      <c r="M70" s="388">
        <v>23487.750536232903</v>
      </c>
      <c r="O70" s="388">
        <v>18590.031437920799</v>
      </c>
      <c r="P70" s="388">
        <v>23304.991064037</v>
      </c>
      <c r="Q70" s="388">
        <v>23000.326744896</v>
      </c>
      <c r="R70" s="388">
        <v>19990.875840758999</v>
      </c>
      <c r="S70" s="409"/>
      <c r="T70" s="240">
        <v>49769.614562967276</v>
      </c>
      <c r="U70" s="240">
        <v>33786.58154539518</v>
      </c>
      <c r="V70" s="240">
        <v>77368.993395219004</v>
      </c>
      <c r="W70" s="388">
        <v>84886.225087612795</v>
      </c>
      <c r="Y70" s="388">
        <v>-4992.6482668704202</v>
      </c>
      <c r="Z70" s="388">
        <v>5060.0501015808095</v>
      </c>
      <c r="AA70" s="388">
        <v>3620.9732008757001</v>
      </c>
      <c r="AB70" s="388">
        <v>4714.7239990329308</v>
      </c>
      <c r="AC70" s="388">
        <v>91.839209960000005</v>
      </c>
      <c r="AD70" s="388">
        <v>0</v>
      </c>
      <c r="AE70" s="388">
        <v>-1.17705E-4</v>
      </c>
      <c r="AF70" s="388">
        <v>0</v>
      </c>
      <c r="AG70" s="388" t="s">
        <v>340</v>
      </c>
      <c r="AI70" s="388">
        <v>8403.0990346190192</v>
      </c>
      <c r="AJ70" s="388">
        <v>91.839092255000011</v>
      </c>
    </row>
    <row r="71" spans="1:36">
      <c r="A71" s="316" t="s">
        <v>89</v>
      </c>
      <c r="B71" s="388">
        <v>59764.863696792287</v>
      </c>
      <c r="C71" s="388">
        <v>80292.503134788669</v>
      </c>
      <c r="D71" s="388">
        <v>107071.06384712071</v>
      </c>
      <c r="E71" s="388">
        <v>149683.59427087213</v>
      </c>
      <c r="F71" s="388">
        <v>67123.948271197441</v>
      </c>
      <c r="G71" s="388">
        <v>80460.572876549501</v>
      </c>
      <c r="H71" s="388">
        <v>113373.58561228945</v>
      </c>
      <c r="I71" s="388">
        <v>75917.375850385695</v>
      </c>
      <c r="J71" s="388">
        <v>59308.178766932098</v>
      </c>
      <c r="K71" s="388">
        <v>69474.482977351305</v>
      </c>
      <c r="L71" s="388">
        <v>66213.716803440897</v>
      </c>
      <c r="M71" s="388">
        <v>3375.495932693404</v>
      </c>
      <c r="O71" s="388">
        <v>44271.050748109818</v>
      </c>
      <c r="P71" s="388">
        <v>18963.872766811939</v>
      </c>
      <c r="Q71" s="388">
        <v>20089.75349612239</v>
      </c>
      <c r="R71" s="388">
        <v>13817.848238156699</v>
      </c>
      <c r="S71" s="409"/>
      <c r="T71" s="240">
        <v>396812.0249495738</v>
      </c>
      <c r="U71" s="240">
        <v>336875.48261042207</v>
      </c>
      <c r="V71" s="240">
        <v>198371.8744804177</v>
      </c>
      <c r="W71" s="388">
        <v>97142.525249200509</v>
      </c>
      <c r="Y71" s="388">
        <v>16592.423839831899</v>
      </c>
      <c r="Z71" s="388">
        <v>13536.258405651299</v>
      </c>
      <c r="AA71" s="388">
        <v>15303.330405070299</v>
      </c>
      <c r="AB71" s="388">
        <v>-28814.2520008065</v>
      </c>
      <c r="AC71" s="388">
        <v>8955.1877806285102</v>
      </c>
      <c r="AD71" s="388">
        <v>18847.3277261642</v>
      </c>
      <c r="AE71" s="388">
        <v>16966.304051973901</v>
      </c>
      <c r="AF71" s="388">
        <v>6063.3130551545</v>
      </c>
      <c r="AG71" s="388" t="s">
        <v>340</v>
      </c>
      <c r="AI71" s="404">
        <v>16617.760649747001</v>
      </c>
      <c r="AJ71" s="388">
        <v>50832.132613921116</v>
      </c>
    </row>
    <row r="72" spans="1:36" ht="15" thickBot="1">
      <c r="A72" s="412" t="s">
        <v>191</v>
      </c>
      <c r="B72" s="390">
        <v>0.16791216320411723</v>
      </c>
      <c r="C72" s="390">
        <v>0.19806787653966243</v>
      </c>
      <c r="D72" s="390">
        <v>0.21344659774567562</v>
      </c>
      <c r="E72" s="390">
        <v>0.24035006556979202</v>
      </c>
      <c r="F72" s="390">
        <v>0.17874939969758397</v>
      </c>
      <c r="G72" s="390">
        <v>0.18719982155180262</v>
      </c>
      <c r="H72" s="390">
        <v>0.23836676854442052</v>
      </c>
      <c r="I72" s="390">
        <v>0.15689876236280925</v>
      </c>
      <c r="J72" s="390">
        <v>0.11257055014042304</v>
      </c>
      <c r="K72" s="390">
        <v>0.12420500822664771</v>
      </c>
      <c r="L72" s="390">
        <v>0.11776896709442346</v>
      </c>
      <c r="M72" s="390">
        <v>5.4162462201393811E-3</v>
      </c>
      <c r="O72" s="390">
        <v>8.0484299845434856E-2</v>
      </c>
      <c r="P72" s="390">
        <v>4.0799112222896436E-2</v>
      </c>
      <c r="Q72" s="390">
        <v>4.9128537864163456E-2</v>
      </c>
      <c r="R72" s="390">
        <v>1.9072481304823766E-2</v>
      </c>
      <c r="S72" s="390"/>
      <c r="T72" s="243">
        <v>0.21043103069825783</v>
      </c>
      <c r="U72" s="243">
        <v>0.19088378157574476</v>
      </c>
      <c r="V72" s="243">
        <v>8.7324725517331211E-2</v>
      </c>
      <c r="W72" s="390">
        <v>4.5218686158471327E-2</v>
      </c>
      <c r="Y72" s="390">
        <v>0.32954101841613059</v>
      </c>
      <c r="Z72" s="390">
        <v>0.23539497643013702</v>
      </c>
      <c r="AA72" s="390">
        <v>0.22889949848402816</v>
      </c>
      <c r="AB72" s="390">
        <v>-0.40011124144743609</v>
      </c>
      <c r="AC72" s="390">
        <v>8.469674963733613E-2</v>
      </c>
      <c r="AD72" s="390">
        <v>0.17642435910676413</v>
      </c>
      <c r="AE72" s="390">
        <v>0.1622675200836031</v>
      </c>
      <c r="AF72" s="390">
        <v>6.468942881382321E-2</v>
      </c>
      <c r="AG72" s="390" t="s">
        <v>340</v>
      </c>
      <c r="AI72" s="390">
        <v>6.7353026560850141E-2</v>
      </c>
      <c r="AJ72" s="390">
        <v>0.12372459068036674</v>
      </c>
    </row>
    <row r="73" spans="1:36">
      <c r="A73" s="296" t="s">
        <v>75</v>
      </c>
      <c r="B73" s="388">
        <v>3457.3282859225774</v>
      </c>
      <c r="C73" s="388">
        <v>3349.99554528712</v>
      </c>
      <c r="D73" s="388">
        <v>31674.064866820223</v>
      </c>
      <c r="E73" s="388">
        <v>50217.713173148863</v>
      </c>
      <c r="F73" s="388">
        <v>7131.7158631874299</v>
      </c>
      <c r="G73" s="388">
        <v>9744.3674564959583</v>
      </c>
      <c r="H73" s="388">
        <v>30107.460565600049</v>
      </c>
      <c r="I73" s="388">
        <v>-16112.873579541263</v>
      </c>
      <c r="J73" s="388">
        <v>-15973.8109935224</v>
      </c>
      <c r="K73" s="388">
        <v>-11393.8642774079</v>
      </c>
      <c r="L73" s="388">
        <v>-8752.9615045786795</v>
      </c>
      <c r="M73" s="388">
        <v>-92604.240573771691</v>
      </c>
      <c r="O73" s="388">
        <v>-16956.072565508151</v>
      </c>
      <c r="P73" s="388">
        <v>-47640.223046954241</v>
      </c>
      <c r="Q73" s="388">
        <v>-41366.415157312615</v>
      </c>
      <c r="R73" s="388">
        <v>-1147041.303518604</v>
      </c>
      <c r="S73" s="409"/>
      <c r="T73" s="240">
        <v>88699.101871178776</v>
      </c>
      <c r="U73" s="240">
        <v>30870.670305742169</v>
      </c>
      <c r="V73" s="240">
        <v>-128724.87734928066</v>
      </c>
      <c r="W73" s="388">
        <v>-1253004.0142883847</v>
      </c>
      <c r="Y73" s="388">
        <v>6246.8031544045198</v>
      </c>
      <c r="Z73" s="388">
        <v>5089.36404959223</v>
      </c>
      <c r="AA73" s="388">
        <v>-1656.81778147913</v>
      </c>
      <c r="AB73" s="388">
        <v>-43412.989986872002</v>
      </c>
      <c r="AC73" s="388">
        <v>-7150.8660939069505</v>
      </c>
      <c r="AD73" s="388">
        <v>-181.77037597873999</v>
      </c>
      <c r="AE73" s="388">
        <v>-3168.8145267650198</v>
      </c>
      <c r="AF73" s="388">
        <v>-14771.506083644101</v>
      </c>
      <c r="AG73" s="388" t="s">
        <v>340</v>
      </c>
      <c r="AI73" s="388">
        <v>-33733.640564354384</v>
      </c>
      <c r="AJ73" s="388">
        <v>-25272.957080294811</v>
      </c>
    </row>
    <row r="74" spans="1:36" ht="15" thickBot="1">
      <c r="A74" s="413" t="s">
        <v>192</v>
      </c>
      <c r="B74" s="390">
        <v>9.7135245608733958E-3</v>
      </c>
      <c r="C74" s="390">
        <v>8.2638662162328267E-3</v>
      </c>
      <c r="D74" s="390">
        <v>6.314237609753999E-2</v>
      </c>
      <c r="E74" s="390">
        <v>8.0635628191085482E-2</v>
      </c>
      <c r="F74" s="390">
        <v>1.8991581427958048E-2</v>
      </c>
      <c r="G74" s="390">
        <v>2.2671275927776659E-2</v>
      </c>
      <c r="H74" s="390">
        <v>6.3300618440727208E-2</v>
      </c>
      <c r="I74" s="390">
        <v>-3.3300544103640653E-2</v>
      </c>
      <c r="J74" s="390">
        <v>-3.031927010347768E-2</v>
      </c>
      <c r="K74" s="390">
        <v>-2.0369709073907078E-2</v>
      </c>
      <c r="L74" s="390">
        <v>-1.5568182624025619E-2</v>
      </c>
      <c r="M74" s="390">
        <v>-0.14859071910548979</v>
      </c>
      <c r="O74" s="390">
        <v>-3.0825959752526919E-2</v>
      </c>
      <c r="P74" s="390">
        <v>-0.10249376961746298</v>
      </c>
      <c r="Q74" s="390">
        <v>-0.10115960326506722</v>
      </c>
      <c r="R74" s="390">
        <v>-1.5832366545181886</v>
      </c>
      <c r="S74" s="390"/>
      <c r="T74" s="243">
        <v>4.7037494468908397E-2</v>
      </c>
      <c r="U74" s="243">
        <v>1.7492250377130331E-2</v>
      </c>
      <c r="V74" s="243">
        <v>-5.6665616591165015E-2</v>
      </c>
      <c r="W74" s="390">
        <v>-0.58325841470625661</v>
      </c>
      <c r="Y74" s="390">
        <v>0.12406733899876188</v>
      </c>
      <c r="Z74" s="390">
        <v>8.8503831309691014E-2</v>
      </c>
      <c r="AA74" s="390">
        <v>-2.4781844815579598E-2</v>
      </c>
      <c r="AB74" s="390">
        <v>-0.60282756318318764</v>
      </c>
      <c r="AC74" s="390">
        <v>-6.7631760503769747E-2</v>
      </c>
      <c r="AD74" s="390">
        <v>-1.7014996795607464E-3</v>
      </c>
      <c r="AE74" s="390">
        <v>-3.0306876105007281E-2</v>
      </c>
      <c r="AF74" s="390">
        <v>-0.15759705668809521</v>
      </c>
      <c r="AG74" s="390" t="s">
        <v>340</v>
      </c>
      <c r="AH74" s="243"/>
      <c r="AI74" s="390">
        <v>-0.1367249677506773</v>
      </c>
      <c r="AJ74" s="390">
        <v>-6.1513969791336449E-2</v>
      </c>
    </row>
    <row r="75" spans="1:36">
      <c r="A75" s="296" t="s">
        <v>78</v>
      </c>
      <c r="B75" s="388">
        <v>14004.44385255313</v>
      </c>
      <c r="C75" s="388">
        <v>13922.479764842923</v>
      </c>
      <c r="D75" s="388">
        <v>44398.269833572231</v>
      </c>
      <c r="E75" s="388">
        <v>67877.398945326742</v>
      </c>
      <c r="F75" s="388">
        <v>25022.73814031473</v>
      </c>
      <c r="G75" s="388">
        <v>32599.343760357842</v>
      </c>
      <c r="H75" s="388">
        <v>53154.343525258329</v>
      </c>
      <c r="I75" s="388">
        <v>7827.6144099727753</v>
      </c>
      <c r="J75" s="388">
        <v>-2828.7457684383498</v>
      </c>
      <c r="K75" s="388">
        <v>2288.67950368638</v>
      </c>
      <c r="L75" s="388">
        <v>6752.9042054393194</v>
      </c>
      <c r="M75" s="388">
        <v>-71187.671813121691</v>
      </c>
      <c r="O75" s="388">
        <v>6671.3645104028692</v>
      </c>
      <c r="P75" s="388">
        <v>-18227.300593070231</v>
      </c>
      <c r="Q75" s="388">
        <v>-10508.97190966762</v>
      </c>
      <c r="R75" s="388">
        <v>-1105168.5492967451</v>
      </c>
      <c r="S75" s="409"/>
      <c r="T75" s="240">
        <v>140202.59239629502</v>
      </c>
      <c r="U75" s="240">
        <v>118604.03983590368</v>
      </c>
      <c r="V75" s="240">
        <v>-64974.833872434341</v>
      </c>
      <c r="W75" s="388">
        <v>-1127233.4572890818</v>
      </c>
      <c r="Y75" s="388">
        <v>10220.8683796886</v>
      </c>
      <c r="Z75" s="388">
        <v>8202.90783028646</v>
      </c>
      <c r="AA75" s="388">
        <v>1407.04792843887</v>
      </c>
      <c r="AB75" s="388">
        <v>-40102.421227321996</v>
      </c>
      <c r="AC75" s="388">
        <v>-1650.2869432279501</v>
      </c>
      <c r="AD75" s="388">
        <v>5383.5983178752704</v>
      </c>
      <c r="AE75" s="388">
        <v>3221.40387091598</v>
      </c>
      <c r="AF75" s="388">
        <v>-9247.98187155507</v>
      </c>
      <c r="AG75" s="388" t="s">
        <v>340</v>
      </c>
      <c r="AH75" s="244"/>
      <c r="AI75" s="388">
        <v>-20271.597088908064</v>
      </c>
      <c r="AJ75" s="388">
        <v>-2293.2666259917696</v>
      </c>
    </row>
    <row r="76" spans="1:36" ht="15" thickBot="1">
      <c r="A76" s="413" t="s">
        <v>193</v>
      </c>
      <c r="B76" s="390">
        <v>3.9346136112396228E-2</v>
      </c>
      <c r="C76" s="390">
        <v>3.4344377065435659E-2</v>
      </c>
      <c r="D76" s="390">
        <v>8.8508130033166738E-2</v>
      </c>
      <c r="E76" s="390">
        <v>0.10899215352681389</v>
      </c>
      <c r="F76" s="390">
        <v>6.6634927422622323E-2</v>
      </c>
      <c r="G76" s="390">
        <v>7.584573557546069E-2</v>
      </c>
      <c r="H76" s="390">
        <v>0.11175644689888369</v>
      </c>
      <c r="I76" s="390">
        <v>1.6177363869878551E-2</v>
      </c>
      <c r="J76" s="390">
        <v>-5.3691324532468146E-3</v>
      </c>
      <c r="K76" s="390">
        <v>4.0916527104807301E-3</v>
      </c>
      <c r="L76" s="390">
        <v>1.2010842942452808E-2</v>
      </c>
      <c r="M76" s="390">
        <v>-0.11422616589281029</v>
      </c>
      <c r="O76" s="390">
        <v>1.2128469791433226E-2</v>
      </c>
      <c r="P76" s="390">
        <v>-3.9214441668190811E-2</v>
      </c>
      <c r="Q76" s="390">
        <v>-2.5699191604177087E-2</v>
      </c>
      <c r="R76" s="390">
        <v>-1.5254405846588761</v>
      </c>
      <c r="S76" s="390"/>
      <c r="T76" s="243">
        <v>7.4350004963355823E-2</v>
      </c>
      <c r="U76" s="243">
        <v>6.7204616550320478E-2</v>
      </c>
      <c r="V76" s="243">
        <v>-2.8602389065011453E-2</v>
      </c>
      <c r="W76" s="390">
        <v>-0.52471372142863959</v>
      </c>
      <c r="Y76" s="390">
        <v>0.20299598222979889</v>
      </c>
      <c r="Z76" s="390">
        <v>0.14264822948139935</v>
      </c>
      <c r="AA76" s="390">
        <v>2.1045913316746989E-2</v>
      </c>
      <c r="AB76" s="390">
        <v>-0.55685740313032295</v>
      </c>
      <c r="AC76" s="390">
        <v>-1.560815289241568E-2</v>
      </c>
      <c r="AD76" s="390">
        <v>5.0394299750031485E-2</v>
      </c>
      <c r="AE76" s="390">
        <v>3.0809846135018422E-2</v>
      </c>
      <c r="AF76" s="390">
        <v>-9.8666629862185995E-2</v>
      </c>
      <c r="AG76" s="390" t="s">
        <v>340</v>
      </c>
      <c r="AH76" s="243"/>
      <c r="AI76" s="390">
        <v>-8.216229887634495E-2</v>
      </c>
      <c r="AJ76" s="390">
        <v>-5.581773969169904E-3</v>
      </c>
    </row>
    <row r="77" spans="1:36">
      <c r="A77" s="296" t="s">
        <v>249</v>
      </c>
      <c r="B77" s="388"/>
      <c r="C77" s="388"/>
      <c r="D77" s="388"/>
      <c r="E77" s="388"/>
      <c r="F77" s="388">
        <v>24070.938998492391</v>
      </c>
      <c r="G77" s="388">
        <v>31991.361065848199</v>
      </c>
      <c r="H77" s="388">
        <v>53099.425030395752</v>
      </c>
      <c r="I77" s="388">
        <v>7320.7652785247392</v>
      </c>
      <c r="J77" s="388">
        <v>-2108.5710095384002</v>
      </c>
      <c r="K77" s="388">
        <v>4347.4135036863599</v>
      </c>
      <c r="L77" s="388">
        <v>8103.0012054392682</v>
      </c>
      <c r="M77" s="388">
        <v>-62856.124813121671</v>
      </c>
      <c r="O77" s="388">
        <v>12765.812852973</v>
      </c>
      <c r="P77" s="388">
        <v>-6328.9497274492187</v>
      </c>
      <c r="Q77" s="388">
        <v>9877.1176057348966</v>
      </c>
      <c r="R77" s="388">
        <v>-3595.9954824749934</v>
      </c>
      <c r="S77" s="409"/>
      <c r="T77" s="243"/>
      <c r="U77" s="240">
        <v>116482.49037326108</v>
      </c>
      <c r="V77" s="240">
        <v>-52514.281113534438</v>
      </c>
      <c r="W77" s="388">
        <v>12717.985248783672</v>
      </c>
      <c r="Y77" s="388">
        <v>9815.143765438741</v>
      </c>
      <c r="Z77" s="388">
        <v>8202.9083874263197</v>
      </c>
      <c r="AA77" s="388">
        <v>1407.04854845917</v>
      </c>
      <c r="AB77" s="388">
        <v>-40102.420874722098</v>
      </c>
      <c r="AC77" s="388">
        <v>-2612.2420136279902</v>
      </c>
      <c r="AD77" s="388">
        <v>3375.4971068752598</v>
      </c>
      <c r="AE77" s="388">
        <v>7208.8150689190097</v>
      </c>
      <c r="AF77" s="388">
        <v>-9265.6189303940992</v>
      </c>
      <c r="AG77" s="388" t="s">
        <v>340</v>
      </c>
      <c r="AH77" s="243"/>
      <c r="AI77" s="388">
        <v>-20677.320173397868</v>
      </c>
      <c r="AJ77" s="388">
        <v>-1293.5487682278199</v>
      </c>
    </row>
    <row r="78" spans="1:36">
      <c r="A78" s="413" t="s">
        <v>248</v>
      </c>
      <c r="B78" s="390"/>
      <c r="C78" s="390"/>
      <c r="D78" s="390"/>
      <c r="E78" s="390"/>
      <c r="F78" s="390">
        <v>6.4100310052588649E-2</v>
      </c>
      <c r="G78" s="390">
        <v>7.4431201128963356E-2</v>
      </c>
      <c r="H78" s="390">
        <v>0.1116409813423961</v>
      </c>
      <c r="I78" s="390">
        <v>1.5129856622188855E-2</v>
      </c>
      <c r="J78" s="390">
        <v>-4.0021967203995338E-3</v>
      </c>
      <c r="K78" s="390">
        <v>7.7722137229295279E-3</v>
      </c>
      <c r="L78" s="390">
        <v>1.4412150962047491E-2</v>
      </c>
      <c r="M78" s="390">
        <v>-0.10085754959272883</v>
      </c>
      <c r="O78" s="390">
        <v>2.3208112119933198E-2</v>
      </c>
      <c r="P78" s="390">
        <v>-1.3616181323213955E-2</v>
      </c>
      <c r="Q78" s="390">
        <v>2.4154021918477112E-2</v>
      </c>
      <c r="R78" s="390">
        <v>-4.9634758921685927E-3</v>
      </c>
      <c r="S78" s="390"/>
      <c r="T78" s="243"/>
      <c r="U78" s="243">
        <v>6.6002482809119925E-2</v>
      </c>
      <c r="V78" s="243">
        <v>-2.3117164144315493E-2</v>
      </c>
      <c r="W78" s="390">
        <v>5.9200703508327816E-3</v>
      </c>
      <c r="Y78" s="390">
        <v>0.19493791284421449</v>
      </c>
      <c r="Z78" s="390">
        <v>0.14264823917003858</v>
      </c>
      <c r="AA78" s="390">
        <v>2.1045922590697947E-2</v>
      </c>
      <c r="AB78" s="390">
        <v>-0.55685739823416314</v>
      </c>
      <c r="AC78" s="390">
        <v>-2.4706171801218511E-2</v>
      </c>
      <c r="AD78" s="390">
        <v>3.1597047730034043E-2</v>
      </c>
      <c r="AE78" s="390">
        <v>6.8945867078145623E-2</v>
      </c>
      <c r="AF78" s="390">
        <v>-9.8854799473729091E-2</v>
      </c>
      <c r="AG78" s="390" t="s">
        <v>340</v>
      </c>
      <c r="AH78" s="390" t="e">
        <v>#DIV/0!</v>
      </c>
      <c r="AI78" s="390">
        <v>-8.380672487705329E-2</v>
      </c>
      <c r="AJ78" s="390">
        <v>-3.1484768323540549E-3</v>
      </c>
    </row>
    <row r="79" spans="1:36">
      <c r="A79" s="296"/>
      <c r="B79" s="244"/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O79" s="244"/>
      <c r="P79" s="244"/>
      <c r="Q79" s="244"/>
      <c r="R79" s="244"/>
      <c r="S79" s="244"/>
      <c r="T79" s="244"/>
      <c r="W79" s="244"/>
      <c r="Y79" s="244"/>
      <c r="Z79" s="244"/>
      <c r="AA79" s="244"/>
      <c r="AB79" s="244"/>
      <c r="AC79" s="244"/>
      <c r="AD79" s="244"/>
      <c r="AE79" s="244"/>
      <c r="AF79" s="244"/>
      <c r="AG79" s="244"/>
      <c r="AI79" s="244"/>
      <c r="AJ79" s="244"/>
    </row>
    <row r="80" spans="1:36" ht="15" thickBot="1">
      <c r="A80" s="311" t="s">
        <v>245</v>
      </c>
      <c r="B80" s="239">
        <v>1560344.0801788345</v>
      </c>
      <c r="C80" s="239">
        <v>1969750.7102635477</v>
      </c>
      <c r="D80" s="239">
        <v>2155408.4971319526</v>
      </c>
      <c r="E80" s="239">
        <v>2229620.6469050189</v>
      </c>
      <c r="F80" s="239">
        <v>2267361.9877768042</v>
      </c>
      <c r="G80" s="239">
        <v>2560631.520440964</v>
      </c>
      <c r="H80" s="239">
        <v>2516671.6700675772</v>
      </c>
      <c r="I80" s="239">
        <v>2291644.2566206977</v>
      </c>
      <c r="J80" s="239">
        <v>2113023.272918303</v>
      </c>
      <c r="K80" s="239">
        <v>2144800.5927144838</v>
      </c>
      <c r="L80" s="239">
        <v>2274062.2952327095</v>
      </c>
      <c r="M80" s="239">
        <v>1965091.8621438958</v>
      </c>
      <c r="O80" s="239">
        <v>1811090.5566085395</v>
      </c>
      <c r="P80" s="239">
        <v>1639514.4874635211</v>
      </c>
      <c r="Q80" s="239">
        <v>1778199.7511196313</v>
      </c>
      <c r="R80" s="239">
        <v>1730645.314242986</v>
      </c>
      <c r="S80" s="240"/>
      <c r="T80" s="239">
        <v>7915123.9344793539</v>
      </c>
      <c r="U80" s="239">
        <v>9636309.4349060431</v>
      </c>
      <c r="V80" s="239">
        <v>8496978.0230093934</v>
      </c>
      <c r="W80" s="239">
        <v>6959450.1094346754</v>
      </c>
      <c r="Y80" s="239">
        <v>1341570.8257385078</v>
      </c>
      <c r="Z80" s="239">
        <v>1373208.4111546201</v>
      </c>
      <c r="AA80" s="239">
        <v>1455438.2418077029</v>
      </c>
      <c r="AB80" s="239">
        <v>1196554.9482479587</v>
      </c>
      <c r="AC80" s="239">
        <v>1137619.6383513997</v>
      </c>
      <c r="AD80" s="239">
        <v>996950.49398206407</v>
      </c>
      <c r="AE80" s="239">
        <v>1117113.7296413698</v>
      </c>
      <c r="AF80" s="239">
        <v>1104612.3378845039</v>
      </c>
      <c r="AG80" s="239">
        <v>1136249.916915728</v>
      </c>
      <c r="AI80" s="239">
        <v>5366772.4269487895</v>
      </c>
      <c r="AJ80" s="239">
        <v>4356296.1998593379</v>
      </c>
    </row>
    <row r="81" spans="1:36" ht="15" thickBot="1">
      <c r="A81" s="301" t="s">
        <v>18</v>
      </c>
      <c r="B81" s="388">
        <v>1103776.8628473578</v>
      </c>
      <c r="C81" s="388">
        <v>1466669.5035800817</v>
      </c>
      <c r="D81" s="388">
        <v>1580745.7931162098</v>
      </c>
      <c r="E81" s="388">
        <v>1587000.5650959536</v>
      </c>
      <c r="F81" s="388">
        <v>1543583.6212167386</v>
      </c>
      <c r="G81" s="388">
        <v>1793336.8770886736</v>
      </c>
      <c r="H81" s="388">
        <v>1692140.8482685734</v>
      </c>
      <c r="I81" s="388">
        <v>1518468.9917572187</v>
      </c>
      <c r="J81" s="388">
        <v>1392491.7016957379</v>
      </c>
      <c r="K81" s="388">
        <v>1417641.0409106074</v>
      </c>
      <c r="L81" s="388">
        <v>1492101.2274419542</v>
      </c>
      <c r="M81" s="388">
        <v>1229396.368416206</v>
      </c>
      <c r="O81" s="388">
        <v>1174947.775122073</v>
      </c>
      <c r="P81" s="388">
        <v>1087354.4321195681</v>
      </c>
      <c r="Q81" s="388">
        <v>1202194.348205542</v>
      </c>
      <c r="R81" s="388">
        <v>1154998.9489782611</v>
      </c>
      <c r="S81" s="409"/>
      <c r="T81" s="240">
        <v>5738192.7246396029</v>
      </c>
      <c r="U81" s="240">
        <v>6547530.3383312039</v>
      </c>
      <c r="V81" s="240">
        <v>5531630.338464506</v>
      </c>
      <c r="W81" s="388">
        <v>4619495.5044254381</v>
      </c>
      <c r="Y81" s="388">
        <v>1159965.3095734459</v>
      </c>
      <c r="Z81" s="388">
        <v>1192969.9173009342</v>
      </c>
      <c r="AA81" s="388">
        <v>1255798.41868567</v>
      </c>
      <c r="AB81" s="388">
        <v>1042771.3182661809</v>
      </c>
      <c r="AC81" s="388">
        <v>1034510.2541168481</v>
      </c>
      <c r="AD81" s="388">
        <v>920647.12418955704</v>
      </c>
      <c r="AE81" s="388">
        <v>1015804.4287700079</v>
      </c>
      <c r="AF81" s="388">
        <v>985068.79372813902</v>
      </c>
      <c r="AG81" s="388">
        <v>1020631.740642727</v>
      </c>
      <c r="AI81" s="388">
        <v>4651504.9638262317</v>
      </c>
      <c r="AJ81" s="388">
        <v>3956030.6008045524</v>
      </c>
    </row>
    <row r="82" spans="1:36" ht="15" thickBot="1">
      <c r="A82" s="302" t="s">
        <v>186</v>
      </c>
      <c r="B82" s="389">
        <v>899460.89738460165</v>
      </c>
      <c r="C82" s="389">
        <v>1130545.0423823725</v>
      </c>
      <c r="D82" s="389">
        <v>1169120.0712677252</v>
      </c>
      <c r="E82" s="389">
        <v>1179593.3933733494</v>
      </c>
      <c r="F82" s="389">
        <v>1199617.2241396275</v>
      </c>
      <c r="G82" s="389">
        <v>1423528.443270274</v>
      </c>
      <c r="H82" s="389">
        <v>1293699.6572804879</v>
      </c>
      <c r="I82" s="389">
        <v>1146613.9094554645</v>
      </c>
      <c r="J82" s="389">
        <v>1040367.9868327299</v>
      </c>
      <c r="K82" s="389">
        <v>1125223.3077583201</v>
      </c>
      <c r="L82" s="389">
        <v>1123117.9725975601</v>
      </c>
      <c r="M82" s="389">
        <v>966665.04278286092</v>
      </c>
      <c r="O82" s="389">
        <v>955659.56083111407</v>
      </c>
      <c r="P82" s="389">
        <v>920543.47132558702</v>
      </c>
      <c r="Q82" s="389">
        <v>1026674.59183138</v>
      </c>
      <c r="R82" s="389">
        <v>981706.17657079804</v>
      </c>
      <c r="S82" s="410"/>
      <c r="T82" s="241">
        <v>4378719.4044080488</v>
      </c>
      <c r="U82" s="241">
        <v>5063459.2341458537</v>
      </c>
      <c r="V82" s="241">
        <v>4255374.3099714713</v>
      </c>
      <c r="W82" s="389">
        <v>3884583.800558873</v>
      </c>
      <c r="Y82" s="389">
        <v>809036.20541711093</v>
      </c>
      <c r="Z82" s="389">
        <v>901781.99337215989</v>
      </c>
      <c r="AA82" s="389">
        <v>888129.07342443103</v>
      </c>
      <c r="AB82" s="389">
        <v>781220.48189916101</v>
      </c>
      <c r="AC82" s="389">
        <v>815222.03982588905</v>
      </c>
      <c r="AD82" s="389">
        <v>753836.16339557606</v>
      </c>
      <c r="AE82" s="389">
        <v>840284.67239584599</v>
      </c>
      <c r="AF82" s="389">
        <v>811769.09052637499</v>
      </c>
      <c r="AG82" s="389">
        <v>809383.21721866098</v>
      </c>
      <c r="AH82" s="242"/>
      <c r="AI82" s="389">
        <v>3380167.754112863</v>
      </c>
      <c r="AJ82" s="389">
        <v>3221111.9661436859</v>
      </c>
    </row>
    <row r="83" spans="1:36" ht="15" thickBot="1">
      <c r="A83" s="302" t="s">
        <v>187</v>
      </c>
      <c r="B83" s="389">
        <v>171417.0760850111</v>
      </c>
      <c r="C83" s="389">
        <v>293526.64698744635</v>
      </c>
      <c r="D83" s="389">
        <v>364091.75550565409</v>
      </c>
      <c r="E83" s="389">
        <v>357179.74675209518</v>
      </c>
      <c r="F83" s="389">
        <v>342517.11309509806</v>
      </c>
      <c r="G83" s="389">
        <v>367518.1065834529</v>
      </c>
      <c r="H83" s="389">
        <v>398261.45087425545</v>
      </c>
      <c r="I83" s="389">
        <v>370765.74436864717</v>
      </c>
      <c r="J83" s="389">
        <v>351228.68633816001</v>
      </c>
      <c r="K83" s="389">
        <v>292323.61986534001</v>
      </c>
      <c r="L83" s="389">
        <v>368379.44980743498</v>
      </c>
      <c r="M83" s="389">
        <v>262554.81641219999</v>
      </c>
      <c r="O83" s="389">
        <v>219290.54125114399</v>
      </c>
      <c r="P83" s="389">
        <v>166812.467521232</v>
      </c>
      <c r="Q83" s="389">
        <v>175525.11406908598</v>
      </c>
      <c r="R83" s="389">
        <v>173295.19952037898</v>
      </c>
      <c r="S83" s="410"/>
      <c r="T83" s="241">
        <v>1186215.2253302068</v>
      </c>
      <c r="U83" s="241">
        <v>1479062.4149214537</v>
      </c>
      <c r="V83" s="241">
        <v>1274486.5724231349</v>
      </c>
      <c r="W83" s="389">
        <v>734923.3223618411</v>
      </c>
      <c r="Y83" s="389">
        <v>350034.07563148701</v>
      </c>
      <c r="Z83" s="389">
        <v>291093.810641827</v>
      </c>
      <c r="AA83" s="389">
        <v>367065.54022428003</v>
      </c>
      <c r="AB83" s="389">
        <v>261374.327145875</v>
      </c>
      <c r="AC83" s="389">
        <v>219290.54125114399</v>
      </c>
      <c r="AD83" s="389">
        <v>166812.467521232</v>
      </c>
      <c r="AE83" s="389">
        <v>175525.11406908598</v>
      </c>
      <c r="AF83" s="389">
        <v>173302.13031467999</v>
      </c>
      <c r="AG83" s="389">
        <v>210710.21713060999</v>
      </c>
      <c r="AH83" s="242"/>
      <c r="AI83" s="389">
        <v>1269567.753643469</v>
      </c>
      <c r="AJ83" s="389">
        <v>734930.25315614208</v>
      </c>
    </row>
    <row r="84" spans="1:36" ht="15" thickBot="1">
      <c r="A84" s="302" t="s">
        <v>188</v>
      </c>
      <c r="B84" s="389">
        <v>32898.889377744999</v>
      </c>
      <c r="C84" s="389">
        <v>42597.814210262797</v>
      </c>
      <c r="D84" s="389">
        <v>47533.966342830507</v>
      </c>
      <c r="E84" s="389">
        <v>50227.424970509004</v>
      </c>
      <c r="F84" s="389">
        <v>1449.283982013</v>
      </c>
      <c r="G84" s="389">
        <v>2290.3272349469999</v>
      </c>
      <c r="H84" s="389">
        <v>179.7401138299</v>
      </c>
      <c r="I84" s="389">
        <v>1089.337933107</v>
      </c>
      <c r="J84" s="389">
        <v>895.02852484799996</v>
      </c>
      <c r="K84" s="389">
        <v>94.113286947399999</v>
      </c>
      <c r="L84" s="389">
        <v>603.80503695900006</v>
      </c>
      <c r="M84" s="389">
        <v>176.509221145</v>
      </c>
      <c r="O84" s="389">
        <v>-2.3269601849999999</v>
      </c>
      <c r="P84" s="389">
        <v>-1.506727251</v>
      </c>
      <c r="Q84" s="389">
        <v>-5.3576949240000005</v>
      </c>
      <c r="R84" s="389">
        <v>-2.427112916</v>
      </c>
      <c r="S84" s="410"/>
      <c r="T84" s="241">
        <v>173258.0949013473</v>
      </c>
      <c r="U84" s="241">
        <v>5008.6892638969002</v>
      </c>
      <c r="V84" s="241">
        <v>1769.4560698994001</v>
      </c>
      <c r="W84" s="389">
        <v>-11.618495276000001</v>
      </c>
      <c r="Y84" s="389">
        <v>895.02852484799996</v>
      </c>
      <c r="Z84" s="389">
        <v>94.113286947399999</v>
      </c>
      <c r="AA84" s="389">
        <v>603.80503695900006</v>
      </c>
      <c r="AB84" s="389">
        <v>176.509221145</v>
      </c>
      <c r="AC84" s="389">
        <v>-2.3269601849999999</v>
      </c>
      <c r="AD84" s="389">
        <v>-1.506727251</v>
      </c>
      <c r="AE84" s="389">
        <v>-5.3576949240000005</v>
      </c>
      <c r="AF84" s="389">
        <v>-2.427112916</v>
      </c>
      <c r="AG84" s="389">
        <v>39.062941844000001</v>
      </c>
      <c r="AI84" s="389">
        <v>1769.4560698994001</v>
      </c>
      <c r="AJ84" s="389">
        <v>-11.618495276000001</v>
      </c>
    </row>
    <row r="85" spans="1:36" ht="15" thickBot="1">
      <c r="A85" s="302" t="s">
        <v>125</v>
      </c>
      <c r="B85" s="389">
        <v>0</v>
      </c>
      <c r="C85" s="389">
        <v>0</v>
      </c>
      <c r="D85" s="389">
        <v>0</v>
      </c>
      <c r="E85" s="389">
        <v>0</v>
      </c>
      <c r="F85" s="389">
        <v>0</v>
      </c>
      <c r="G85" s="389">
        <v>0</v>
      </c>
      <c r="H85" s="389">
        <v>0</v>
      </c>
      <c r="I85" s="389">
        <v>0</v>
      </c>
      <c r="J85" s="389">
        <v>0</v>
      </c>
      <c r="K85" s="389">
        <v>0</v>
      </c>
      <c r="L85" s="389">
        <v>0</v>
      </c>
      <c r="M85" s="389">
        <v>0</v>
      </c>
      <c r="O85" s="389">
        <v>0</v>
      </c>
      <c r="P85" s="389">
        <v>0</v>
      </c>
      <c r="Q85" s="389">
        <v>0</v>
      </c>
      <c r="R85" s="389">
        <v>0</v>
      </c>
      <c r="S85" s="410"/>
      <c r="T85" s="241">
        <v>0</v>
      </c>
      <c r="U85" s="240">
        <v>0</v>
      </c>
      <c r="V85" s="240">
        <v>0</v>
      </c>
      <c r="W85" s="389">
        <v>0</v>
      </c>
      <c r="Y85" s="389">
        <v>0</v>
      </c>
      <c r="Z85" s="389">
        <v>0</v>
      </c>
      <c r="AA85" s="389">
        <v>0</v>
      </c>
      <c r="AB85" s="389">
        <v>0</v>
      </c>
      <c r="AC85" s="389">
        <v>0</v>
      </c>
      <c r="AD85" s="389">
        <v>0</v>
      </c>
      <c r="AE85" s="389">
        <v>0</v>
      </c>
      <c r="AF85" s="389">
        <v>0</v>
      </c>
      <c r="AG85" s="389">
        <v>499.24335161200003</v>
      </c>
      <c r="AI85" s="389">
        <v>0</v>
      </c>
      <c r="AJ85" s="389">
        <v>0</v>
      </c>
    </row>
    <row r="86" spans="1:36" ht="15" thickBot="1">
      <c r="A86" s="301" t="s">
        <v>189</v>
      </c>
      <c r="B86" s="388">
        <v>455916.65806226729</v>
      </c>
      <c r="C86" s="388">
        <v>502742.23751462286</v>
      </c>
      <c r="D86" s="388">
        <v>574396.78992498282</v>
      </c>
      <c r="E86" s="388">
        <v>642319.17548082361</v>
      </c>
      <c r="F86" s="388">
        <v>691073.63009791344</v>
      </c>
      <c r="G86" s="388">
        <v>716769.45659399859</v>
      </c>
      <c r="H86" s="388">
        <v>758369.62152836786</v>
      </c>
      <c r="I86" s="388">
        <v>701192.53093436547</v>
      </c>
      <c r="J86" s="388">
        <v>667982.45260136994</v>
      </c>
      <c r="K86" s="388">
        <v>657395.42836379004</v>
      </c>
      <c r="L86" s="388">
        <v>716538.18479383609</v>
      </c>
      <c r="M86" s="388">
        <v>686236.439946878</v>
      </c>
      <c r="O86" s="388">
        <v>593587.15079948597</v>
      </c>
      <c r="P86" s="388">
        <v>522630.78506809799</v>
      </c>
      <c r="Q86" s="388">
        <v>552658.68131065927</v>
      </c>
      <c r="R86" s="388">
        <v>544112.17585138301</v>
      </c>
      <c r="S86" s="409"/>
      <c r="T86" s="240">
        <v>2175374.8609826965</v>
      </c>
      <c r="U86" s="240">
        <v>2867405.2391546452</v>
      </c>
      <c r="V86" s="240">
        <v>2728152.5057058744</v>
      </c>
      <c r="W86" s="388">
        <v>2212988.7930296296</v>
      </c>
      <c r="Y86" s="388">
        <v>134983.18913082479</v>
      </c>
      <c r="Z86" s="388">
        <v>115945.51186982775</v>
      </c>
      <c r="AA86" s="388">
        <v>139902.26395007601</v>
      </c>
      <c r="AB86" s="388">
        <v>110197.10890327838</v>
      </c>
      <c r="AC86" s="388">
        <v>103121.11476754298</v>
      </c>
      <c r="AD86" s="388">
        <v>76143.477603152016</v>
      </c>
      <c r="AE86" s="388">
        <v>101314.18622099032</v>
      </c>
      <c r="AF86" s="388">
        <v>119536.38069629703</v>
      </c>
      <c r="AG86" s="388">
        <v>115213.36140752889</v>
      </c>
      <c r="AI86" s="388">
        <v>501028.07385400694</v>
      </c>
      <c r="AJ86" s="388">
        <v>400115.15928798239</v>
      </c>
    </row>
    <row r="87" spans="1:36" ht="15" thickBot="1">
      <c r="A87" s="301" t="s">
        <v>190</v>
      </c>
      <c r="B87" s="388">
        <v>650.55926920941101</v>
      </c>
      <c r="C87" s="388">
        <v>338.96916884300003</v>
      </c>
      <c r="D87" s="388">
        <v>265.91409076000002</v>
      </c>
      <c r="E87" s="388">
        <v>300.90632824200003</v>
      </c>
      <c r="F87" s="388">
        <v>32704.736462152003</v>
      </c>
      <c r="G87" s="388">
        <v>50525.186758292097</v>
      </c>
      <c r="H87" s="388">
        <v>66161.200270636196</v>
      </c>
      <c r="I87" s="388">
        <v>71982.733929113689</v>
      </c>
      <c r="J87" s="388">
        <v>52549.118621194997</v>
      </c>
      <c r="K87" s="388">
        <v>69764.123440086289</v>
      </c>
      <c r="L87" s="388">
        <v>65422.882996919201</v>
      </c>
      <c r="M87" s="388">
        <v>49459.053780811802</v>
      </c>
      <c r="O87" s="388">
        <v>42555.630686980701</v>
      </c>
      <c r="P87" s="388">
        <v>29529.270275854997</v>
      </c>
      <c r="Q87" s="388">
        <v>23346.721603429996</v>
      </c>
      <c r="R87" s="388">
        <v>31534.189413341999</v>
      </c>
      <c r="S87" s="409"/>
      <c r="T87" s="240">
        <v>1556.3488570544112</v>
      </c>
      <c r="U87" s="240">
        <v>221373.85742019399</v>
      </c>
      <c r="V87" s="240">
        <v>237195.17883901231</v>
      </c>
      <c r="W87" s="388">
        <v>126965.811979608</v>
      </c>
      <c r="Y87" s="388">
        <v>46622.327034237205</v>
      </c>
      <c r="Z87" s="388">
        <v>64292.981983858197</v>
      </c>
      <c r="AA87" s="388">
        <v>59737.559171956906</v>
      </c>
      <c r="AB87" s="388">
        <v>43586.521078499303</v>
      </c>
      <c r="AC87" s="388">
        <v>-11.7305329914</v>
      </c>
      <c r="AD87" s="388">
        <v>159.892189355</v>
      </c>
      <c r="AE87" s="388">
        <v>-4.8853496286000002</v>
      </c>
      <c r="AF87" s="388">
        <v>7.163460068</v>
      </c>
      <c r="AG87" s="388">
        <v>404.81486547200001</v>
      </c>
      <c r="AI87" s="388">
        <v>214239.3892685516</v>
      </c>
      <c r="AJ87" s="388">
        <v>150.439766803</v>
      </c>
    </row>
    <row r="88" spans="1:36">
      <c r="A88" s="316" t="s">
        <v>89</v>
      </c>
      <c r="B88" s="388">
        <v>494447.25370449107</v>
      </c>
      <c r="C88" s="388">
        <v>617720.54112988804</v>
      </c>
      <c r="D88" s="388">
        <v>671807.46548225416</v>
      </c>
      <c r="E88" s="388">
        <v>639578.75400262582</v>
      </c>
      <c r="F88" s="388">
        <v>443524.92681737553</v>
      </c>
      <c r="G88" s="388">
        <v>487325.0519693938</v>
      </c>
      <c r="H88" s="388">
        <v>405643.2521747445</v>
      </c>
      <c r="I88" s="388">
        <v>270795.73372109386</v>
      </c>
      <c r="J88" s="388">
        <v>175851.853956921</v>
      </c>
      <c r="K88" s="388">
        <v>305310.82510500104</v>
      </c>
      <c r="L88" s="388">
        <v>438331.99140171806</v>
      </c>
      <c r="M88" s="388">
        <v>315775.26266847504</v>
      </c>
      <c r="O88" s="388">
        <v>265894.54643937398</v>
      </c>
      <c r="P88" s="388">
        <v>11921.556108897705</v>
      </c>
      <c r="Q88" s="388">
        <v>74610.0648679445</v>
      </c>
      <c r="R88" s="388">
        <v>173767.21487721748</v>
      </c>
      <c r="S88" s="409"/>
      <c r="T88" s="240">
        <v>2423554.0143192587</v>
      </c>
      <c r="U88" s="240">
        <v>1607288.9646826074</v>
      </c>
      <c r="V88" s="240">
        <v>1235269.9331321151</v>
      </c>
      <c r="W88" s="388">
        <v>526193.38229343295</v>
      </c>
      <c r="Y88" s="388">
        <v>156927.07006259999</v>
      </c>
      <c r="Z88" s="388">
        <v>225293.23567816801</v>
      </c>
      <c r="AA88" s="388">
        <v>321243.04151380999</v>
      </c>
      <c r="AB88" s="388">
        <v>3820.4408140769501</v>
      </c>
      <c r="AC88" s="388">
        <v>158931.22820908399</v>
      </c>
      <c r="AD88" s="388">
        <v>-21202.497121029999</v>
      </c>
      <c r="AE88" s="388">
        <v>-1105.6291845316898</v>
      </c>
      <c r="AF88" s="388">
        <v>117685.99273527401</v>
      </c>
      <c r="AG88" s="388">
        <v>131480.66791347301</v>
      </c>
      <c r="AI88" s="404">
        <v>707283.78806865495</v>
      </c>
      <c r="AJ88" s="388">
        <v>254309.09463879629</v>
      </c>
    </row>
    <row r="89" spans="1:36" ht="15" thickBot="1">
      <c r="A89" s="412" t="s">
        <v>191</v>
      </c>
      <c r="B89" s="390">
        <v>0.31688347460376903</v>
      </c>
      <c r="C89" s="390">
        <v>0.31360341078249365</v>
      </c>
      <c r="D89" s="390">
        <v>0.31168452122935403</v>
      </c>
      <c r="E89" s="390">
        <v>0.28685541412187671</v>
      </c>
      <c r="F89" s="390">
        <v>0.19561275579655499</v>
      </c>
      <c r="G89" s="390">
        <v>0.19031440020916091</v>
      </c>
      <c r="H89" s="390">
        <v>0.16118242876070213</v>
      </c>
      <c r="I89" s="390">
        <v>0.1181665666207784</v>
      </c>
      <c r="J89" s="390">
        <v>8.3222866596282891E-2</v>
      </c>
      <c r="K89" s="390">
        <v>0.14234928232586705</v>
      </c>
      <c r="L89" s="390">
        <v>0.19275285128319786</v>
      </c>
      <c r="M89" s="390">
        <v>0.16069236698378433</v>
      </c>
      <c r="O89" s="390">
        <v>0.14681460596718582</v>
      </c>
      <c r="P89" s="390">
        <v>7.2713941841047363E-3</v>
      </c>
      <c r="Q89" s="390">
        <v>4.1958202289122344E-2</v>
      </c>
      <c r="R89" s="390">
        <v>0.10040602395368704</v>
      </c>
      <c r="S89" s="390"/>
      <c r="T89" s="243">
        <v>0.30619280688226858</v>
      </c>
      <c r="U89" s="243">
        <v>0.16679507601327656</v>
      </c>
      <c r="V89" s="243">
        <v>0.1453775600910189</v>
      </c>
      <c r="W89" s="390">
        <v>7.5608471074473479E-2</v>
      </c>
      <c r="Y89" s="390">
        <v>0.11697263167318415</v>
      </c>
      <c r="Z89" s="390">
        <v>0.16406339623913105</v>
      </c>
      <c r="AA89" s="390">
        <v>0.22071911558048343</v>
      </c>
      <c r="AB89" s="390">
        <v>3.1928670051224852E-3</v>
      </c>
      <c r="AC89" s="390">
        <v>0.13970506736276267</v>
      </c>
      <c r="AD89" s="390">
        <v>-2.1267352039058669E-2</v>
      </c>
      <c r="AE89" s="390">
        <v>-9.8971944860675289E-4</v>
      </c>
      <c r="AF89" s="390">
        <v>0.10654053797792998</v>
      </c>
      <c r="AG89" s="390">
        <v>0.11571456768099769</v>
      </c>
      <c r="AI89" s="390">
        <v>0.1317894130403387</v>
      </c>
      <c r="AJ89" s="390">
        <v>5.8377365305648354E-2</v>
      </c>
    </row>
    <row r="90" spans="1:36">
      <c r="A90" s="296" t="s">
        <v>75</v>
      </c>
      <c r="B90" s="388">
        <v>293149.62018676207</v>
      </c>
      <c r="C90" s="388">
        <v>388488.67266855278</v>
      </c>
      <c r="D90" s="388">
        <v>398586.85370995075</v>
      </c>
      <c r="E90" s="388">
        <v>346117.78154644795</v>
      </c>
      <c r="F90" s="388">
        <v>178176.06603789324</v>
      </c>
      <c r="G90" s="388">
        <v>211617.08935244149</v>
      </c>
      <c r="H90" s="388">
        <v>131961.0463594615</v>
      </c>
      <c r="I90" s="388">
        <v>3838.4312189853099</v>
      </c>
      <c r="J90" s="388">
        <v>-43989.909216445201</v>
      </c>
      <c r="K90" s="388">
        <v>86155.834464822299</v>
      </c>
      <c r="L90" s="388">
        <v>195258.205335776</v>
      </c>
      <c r="M90" s="388">
        <v>70843.460619865291</v>
      </c>
      <c r="O90" s="388">
        <v>83839.750408429492</v>
      </c>
      <c r="P90" s="388">
        <v>-176483.77832595663</v>
      </c>
      <c r="Q90" s="388">
        <v>-169117.92752784022</v>
      </c>
      <c r="R90" s="388">
        <v>-1480482.5430897281</v>
      </c>
      <c r="S90" s="409"/>
      <c r="T90" s="240">
        <v>1426342.9281117136</v>
      </c>
      <c r="U90" s="240">
        <v>525592.63296878152</v>
      </c>
      <c r="V90" s="240">
        <v>308267.59120401839</v>
      </c>
      <c r="W90" s="388">
        <v>-1742244.4985350859</v>
      </c>
      <c r="Y90" s="388">
        <v>26002.044777594099</v>
      </c>
      <c r="Z90" s="388">
        <v>51358.141959443499</v>
      </c>
      <c r="AA90" s="388">
        <v>159318.25565907802</v>
      </c>
      <c r="AB90" s="388">
        <v>-156859.47447445901</v>
      </c>
      <c r="AC90" s="388">
        <v>49139.069309561601</v>
      </c>
      <c r="AD90" s="388">
        <v>-149195.878922301</v>
      </c>
      <c r="AE90" s="388">
        <v>-138659.11114032901</v>
      </c>
      <c r="AF90" s="388">
        <v>-23501.685745488099</v>
      </c>
      <c r="AG90" s="388">
        <v>-14150.8758860619</v>
      </c>
      <c r="AI90" s="388">
        <v>79818.967921656615</v>
      </c>
      <c r="AJ90" s="388">
        <v>-262217.6064985565</v>
      </c>
    </row>
    <row r="91" spans="1:36" ht="15" thickBot="1">
      <c r="A91" s="413" t="s">
        <v>192</v>
      </c>
      <c r="B91" s="390">
        <v>0.18787498469771075</v>
      </c>
      <c r="C91" s="390">
        <v>0.1972273296535956</v>
      </c>
      <c r="D91" s="390">
        <v>0.18492404304813759</v>
      </c>
      <c r="E91" s="390">
        <v>0.15523617527802364</v>
      </c>
      <c r="F91" s="390">
        <v>7.8582981896330811E-2</v>
      </c>
      <c r="G91" s="390">
        <v>8.2642538632813164E-2</v>
      </c>
      <c r="H91" s="390">
        <v>5.243474861220896E-2</v>
      </c>
      <c r="I91" s="390">
        <v>1.6749681840433357E-3</v>
      </c>
      <c r="J91" s="390">
        <v>-2.0818468864136363E-2</v>
      </c>
      <c r="K91" s="390">
        <v>4.0169624513103339E-2</v>
      </c>
      <c r="L91" s="390">
        <v>8.5863173469394705E-2</v>
      </c>
      <c r="M91" s="390">
        <v>3.6050966361733223E-2</v>
      </c>
      <c r="O91" s="390">
        <v>4.6292412106343474E-2</v>
      </c>
      <c r="P91" s="390">
        <v>-0.10764392731838142</v>
      </c>
      <c r="Q91" s="390">
        <v>-9.510625981212531E-2</v>
      </c>
      <c r="R91" s="390">
        <v>-0.85545116085055051</v>
      </c>
      <c r="S91" s="390"/>
      <c r="T91" s="243">
        <v>0.18020474978267495</v>
      </c>
      <c r="U91" s="243">
        <v>5.4542938509726906E-2</v>
      </c>
      <c r="V91" s="243">
        <v>3.6279673828653561E-2</v>
      </c>
      <c r="W91" s="390">
        <v>-0.25034226427935563</v>
      </c>
      <c r="Y91" s="390">
        <v>1.9381790568739073E-2</v>
      </c>
      <c r="Z91" s="390">
        <v>3.7400107326942877E-2</v>
      </c>
      <c r="AA91" s="390">
        <v>0.10946411265187</v>
      </c>
      <c r="AB91" s="390">
        <v>-0.13109257932879609</v>
      </c>
      <c r="AC91" s="390">
        <v>4.3194638746542995E-2</v>
      </c>
      <c r="AD91" s="390">
        <v>-0.1496522443420196</v>
      </c>
      <c r="AE91" s="390">
        <v>-0.12412264522506866</v>
      </c>
      <c r="AF91" s="390">
        <v>-2.1275958034741225E-2</v>
      </c>
      <c r="AG91" s="390">
        <v>-1.2454017092008662E-2</v>
      </c>
      <c r="AH91" s="243"/>
      <c r="AI91" s="390">
        <v>1.4872806516045375E-2</v>
      </c>
      <c r="AJ91" s="390">
        <v>-6.0192786364486266E-2</v>
      </c>
    </row>
    <row r="92" spans="1:36">
      <c r="A92" s="296" t="s">
        <v>78</v>
      </c>
      <c r="B92" s="388">
        <v>384584.58999533107</v>
      </c>
      <c r="C92" s="388">
        <v>480002.96342426469</v>
      </c>
      <c r="D92" s="388">
        <v>488667.31318297115</v>
      </c>
      <c r="E92" s="388">
        <v>432698.42533249781</v>
      </c>
      <c r="F92" s="388">
        <v>288029.69143231492</v>
      </c>
      <c r="G92" s="388">
        <v>327661.75546599587</v>
      </c>
      <c r="H92" s="388">
        <v>246712.55905501437</v>
      </c>
      <c r="I92" s="388">
        <v>113900.33585553858</v>
      </c>
      <c r="J92" s="388">
        <v>103180.34506712701</v>
      </c>
      <c r="K92" s="388">
        <v>224118.32651262698</v>
      </c>
      <c r="L92" s="388">
        <v>331896.89685733401</v>
      </c>
      <c r="M92" s="388">
        <v>189459.96182322499</v>
      </c>
      <c r="O92" s="388">
        <v>228483.87531873272</v>
      </c>
      <c r="P92" s="388">
        <v>-76690.31260943746</v>
      </c>
      <c r="Q92" s="388">
        <v>-65836.773713375966</v>
      </c>
      <c r="R92" s="388">
        <v>-1386582.007650183</v>
      </c>
      <c r="S92" s="409"/>
      <c r="T92" s="240">
        <v>1785953.2919350648</v>
      </c>
      <c r="U92" s="240">
        <v>976304.3418088638</v>
      </c>
      <c r="V92" s="240">
        <v>848655.53026031307</v>
      </c>
      <c r="W92" s="388">
        <v>-1300625.2186542549</v>
      </c>
      <c r="Y92" s="388">
        <v>113629.29285824099</v>
      </c>
      <c r="Z92" s="388">
        <v>128759.09622395301</v>
      </c>
      <c r="AA92" s="388">
        <v>236136.55840959502</v>
      </c>
      <c r="AB92" s="388">
        <v>-93620.242524492496</v>
      </c>
      <c r="AC92" s="388">
        <v>136764.30370856999</v>
      </c>
      <c r="AD92" s="388">
        <v>-77505.266335453402</v>
      </c>
      <c r="AE92" s="388">
        <v>-73298.168637788811</v>
      </c>
      <c r="AF92" s="388">
        <v>40194.391050637103</v>
      </c>
      <c r="AG92" s="388">
        <v>88655.802443936394</v>
      </c>
      <c r="AH92" s="244"/>
      <c r="AI92" s="388">
        <v>384904.70496729651</v>
      </c>
      <c r="AJ92" s="388">
        <v>26155.259785964881</v>
      </c>
    </row>
    <row r="93" spans="1:36" ht="15" thickBot="1">
      <c r="A93" s="413" t="s">
        <v>193</v>
      </c>
      <c r="B93" s="390">
        <v>0.24647421993695967</v>
      </c>
      <c r="C93" s="390">
        <v>0.24368716351930722</v>
      </c>
      <c r="D93" s="390">
        <v>0.22671679815367049</v>
      </c>
      <c r="E93" s="390">
        <v>0.19406818192733152</v>
      </c>
      <c r="F93" s="390">
        <v>0.12703295414894647</v>
      </c>
      <c r="G93" s="390">
        <v>0.12796130675200371</v>
      </c>
      <c r="H93" s="390">
        <v>9.8031285522592507E-2</v>
      </c>
      <c r="I93" s="390">
        <v>4.970245077370699E-2</v>
      </c>
      <c r="J93" s="390">
        <v>4.8830671384240985E-2</v>
      </c>
      <c r="K93" s="390">
        <v>0.10449378244015696</v>
      </c>
      <c r="L93" s="390">
        <v>0.14594890278648689</v>
      </c>
      <c r="M93" s="390">
        <v>9.6412776152116395E-2</v>
      </c>
      <c r="O93" s="390">
        <v>0.12615817275674673</v>
      </c>
      <c r="P93" s="390">
        <v>-4.6776233571491271E-2</v>
      </c>
      <c r="Q93" s="390">
        <v>-3.7024397102700238E-2</v>
      </c>
      <c r="R93" s="390">
        <v>-0.80119363351854556</v>
      </c>
      <c r="S93" s="390"/>
      <c r="T93" s="243">
        <v>0.22563807044829834</v>
      </c>
      <c r="U93" s="243">
        <v>0.1013151713738407</v>
      </c>
      <c r="V93" s="243">
        <v>9.9877336149651816E-2</v>
      </c>
      <c r="W93" s="390">
        <v>-0.18688620482975288</v>
      </c>
      <c r="Y93" s="390">
        <v>8.4698691025641787E-2</v>
      </c>
      <c r="Z93" s="390">
        <v>9.3765152600317869E-2</v>
      </c>
      <c r="AA93" s="390">
        <v>0.16224429977620042</v>
      </c>
      <c r="AB93" s="390">
        <v>-7.8241490423465149E-2</v>
      </c>
      <c r="AC93" s="390">
        <v>0.12021971061150477</v>
      </c>
      <c r="AD93" s="390">
        <v>-7.7742342075460949E-2</v>
      </c>
      <c r="AE93" s="390">
        <v>-6.5613882179498345E-2</v>
      </c>
      <c r="AF93" s="390">
        <v>3.6387780284633894E-2</v>
      </c>
      <c r="AG93" s="390">
        <v>7.8024914346824736E-2</v>
      </c>
      <c r="AI93" s="390">
        <v>7.1719960219391907E-2</v>
      </c>
      <c r="AJ93" s="390">
        <v>6.0040131767921147E-3</v>
      </c>
    </row>
    <row r="94" spans="1:36">
      <c r="A94" s="296" t="s">
        <v>249</v>
      </c>
      <c r="B94" s="388"/>
      <c r="C94" s="388"/>
      <c r="D94" s="388"/>
      <c r="E94" s="388"/>
      <c r="F94" s="388">
        <v>262265.79495087237</v>
      </c>
      <c r="G94" s="388">
        <v>310881.42650419223</v>
      </c>
      <c r="H94" s="388">
        <v>245444.51260965306</v>
      </c>
      <c r="I94" s="388">
        <v>87802.843314830519</v>
      </c>
      <c r="J94" s="388">
        <v>108947.35373072739</v>
      </c>
      <c r="K94" s="388">
        <v>215763.92207008801</v>
      </c>
      <c r="L94" s="388">
        <v>332270.95030593436</v>
      </c>
      <c r="M94" s="388">
        <v>187931.01568313921</v>
      </c>
      <c r="O94" s="388">
        <v>241222.1472800879</v>
      </c>
      <c r="P94" s="388">
        <v>16889.221734736551</v>
      </c>
      <c r="Q94" s="388">
        <v>-54370.314325610452</v>
      </c>
      <c r="R94" s="388">
        <v>5621.5564532653598</v>
      </c>
      <c r="S94" s="409"/>
      <c r="T94" s="243"/>
      <c r="U94" s="240">
        <v>906394.57737954822</v>
      </c>
      <c r="V94" s="240">
        <v>844913.24178988906</v>
      </c>
      <c r="W94" s="388">
        <v>209362.61114247964</v>
      </c>
      <c r="Y94" s="388">
        <v>120133.143722515</v>
      </c>
      <c r="Z94" s="388">
        <v>132730.56468085203</v>
      </c>
      <c r="AA94" s="388">
        <v>240055.26618495499</v>
      </c>
      <c r="AB94" s="388">
        <v>-89652.658778437297</v>
      </c>
      <c r="AC94" s="388">
        <v>139385.49489243899</v>
      </c>
      <c r="AD94" s="388">
        <v>-3785.0015453871001</v>
      </c>
      <c r="AE94" s="388">
        <v>-74315.525715407901</v>
      </c>
      <c r="AF94" s="388">
        <v>8261.45993086811</v>
      </c>
      <c r="AG94" s="388">
        <v>88655.422439991104</v>
      </c>
      <c r="AI94" s="388">
        <v>403266.31580988469</v>
      </c>
      <c r="AJ94" s="388">
        <v>69546.427562512108</v>
      </c>
    </row>
    <row r="95" spans="1:36">
      <c r="A95" s="413" t="s">
        <v>248</v>
      </c>
      <c r="B95" s="390"/>
      <c r="C95" s="390"/>
      <c r="D95" s="390"/>
      <c r="E95" s="390"/>
      <c r="F95" s="390">
        <v>0.11567001491809847</v>
      </c>
      <c r="G95" s="390">
        <v>0.12140810734480673</v>
      </c>
      <c r="H95" s="390">
        <v>9.7527427009603693E-2</v>
      </c>
      <c r="I95" s="390">
        <v>3.8314342665168401E-2</v>
      </c>
      <c r="J95" s="390">
        <v>5.1559940265238947E-2</v>
      </c>
      <c r="K95" s="390">
        <v>0.10059859308273258</v>
      </c>
      <c r="L95" s="390">
        <v>0.14611338968263946</v>
      </c>
      <c r="M95" s="390">
        <v>9.5634722886750095E-2</v>
      </c>
      <c r="O95" s="390">
        <v>0.13319165427696897</v>
      </c>
      <c r="P95" s="390">
        <v>1.0301355592694836E-2</v>
      </c>
      <c r="Q95" s="390">
        <v>-3.057604427813948E-2</v>
      </c>
      <c r="R95" s="390">
        <v>3.2482429571216473E-3</v>
      </c>
      <c r="S95" s="390"/>
      <c r="T95" s="243"/>
      <c r="U95" s="243">
        <v>9.4060343693019424E-2</v>
      </c>
      <c r="V95" s="243">
        <v>9.9436910334698536E-2</v>
      </c>
      <c r="W95" s="390">
        <v>3.0083211726549243E-2</v>
      </c>
      <c r="Y95" s="390">
        <v>8.9546628040591242E-2</v>
      </c>
      <c r="Z95" s="390">
        <v>9.6657261638274997E-2</v>
      </c>
      <c r="AA95" s="390">
        <v>0.16493675876401209</v>
      </c>
      <c r="AB95" s="390">
        <v>-7.4925651270516355E-2</v>
      </c>
      <c r="AC95" s="390">
        <v>0.1225238121719064</v>
      </c>
      <c r="AD95" s="390">
        <v>-3.7965792366167336E-3</v>
      </c>
      <c r="AE95" s="390">
        <v>-6.6524583615372473E-2</v>
      </c>
      <c r="AF95" s="390">
        <v>7.4790581704799967E-3</v>
      </c>
      <c r="AG95" s="390">
        <v>7.8024579909884734E-2</v>
      </c>
      <c r="AI95" s="390">
        <v>7.5141310964653041E-2</v>
      </c>
      <c r="AJ95" s="390">
        <v>1.596457733171535E-2</v>
      </c>
    </row>
    <row r="96" spans="1:36">
      <c r="A96" s="296"/>
    </row>
    <row r="97" spans="1:36" ht="15" thickBot="1">
      <c r="A97" s="311" t="s">
        <v>182</v>
      </c>
      <c r="B97" s="239">
        <v>622078.63569511496</v>
      </c>
      <c r="C97" s="239">
        <v>846277.02584767994</v>
      </c>
      <c r="D97" s="239">
        <v>1123500.157089496</v>
      </c>
      <c r="E97" s="239">
        <v>1047759.2026041469</v>
      </c>
      <c r="F97" s="239">
        <v>957897.61249564216</v>
      </c>
      <c r="G97" s="239">
        <v>1019378.1296252967</v>
      </c>
      <c r="H97" s="239">
        <v>962666.76135255443</v>
      </c>
      <c r="I97" s="239">
        <v>860377.79834710038</v>
      </c>
      <c r="J97" s="239">
        <v>928597.07526099368</v>
      </c>
      <c r="K97" s="239">
        <v>882917.57274337881</v>
      </c>
      <c r="L97" s="239">
        <v>960387.31714377308</v>
      </c>
      <c r="M97" s="239">
        <v>761494.34564457065</v>
      </c>
      <c r="O97" s="239">
        <v>557840.85287759174</v>
      </c>
      <c r="P97" s="239">
        <v>470422.65215085784</v>
      </c>
      <c r="Q97" s="239">
        <v>526417.69438636175</v>
      </c>
      <c r="R97" s="239">
        <v>418534.42438093311</v>
      </c>
      <c r="S97" s="240"/>
      <c r="T97" s="239">
        <v>3639615.0212364383</v>
      </c>
      <c r="U97" s="239">
        <v>3800320.3018205939</v>
      </c>
      <c r="V97" s="239">
        <v>3533396.3107927162</v>
      </c>
      <c r="W97" s="239">
        <v>1972842.9656243762</v>
      </c>
      <c r="Y97" s="239">
        <v>364533.49877283338</v>
      </c>
      <c r="Z97" s="239">
        <v>302234.18769421405</v>
      </c>
      <c r="AA97" s="239">
        <v>339993.96675676102</v>
      </c>
      <c r="AB97" s="239">
        <v>199412.81357467332</v>
      </c>
      <c r="AC97" s="239">
        <v>81426.262664530746</v>
      </c>
      <c r="AD97" s="239">
        <v>55474.885295038868</v>
      </c>
      <c r="AE97" s="239">
        <v>105099.23919081074</v>
      </c>
      <c r="AF97" s="239">
        <v>39489.710583596097</v>
      </c>
      <c r="AG97" s="239" t="s">
        <v>340</v>
      </c>
      <c r="AI97" s="239">
        <v>1206174.4667984818</v>
      </c>
      <c r="AJ97" s="239">
        <v>281490.09773397644</v>
      </c>
    </row>
    <row r="98" spans="1:36" ht="15" thickBot="1">
      <c r="A98" s="301" t="s">
        <v>18</v>
      </c>
      <c r="B98" s="388">
        <v>219386.34649659196</v>
      </c>
      <c r="C98" s="388">
        <v>397745.57451482204</v>
      </c>
      <c r="D98" s="388">
        <v>607026.40889832214</v>
      </c>
      <c r="E98" s="388">
        <v>481143.57460631797</v>
      </c>
      <c r="F98" s="388">
        <v>415263.53877348604</v>
      </c>
      <c r="G98" s="388">
        <v>487466.71015311452</v>
      </c>
      <c r="H98" s="388">
        <v>366089.00772456138</v>
      </c>
      <c r="I98" s="388">
        <v>314348.9921988069</v>
      </c>
      <c r="J98" s="388">
        <v>370426.68483714404</v>
      </c>
      <c r="K98" s="388">
        <v>317051.79586630041</v>
      </c>
      <c r="L98" s="388">
        <v>362438.97785776004</v>
      </c>
      <c r="M98" s="388">
        <v>203294.06944970071</v>
      </c>
      <c r="O98" s="388">
        <v>68731.649320553988</v>
      </c>
      <c r="P98" s="388">
        <v>46201.938467449989</v>
      </c>
      <c r="Q98" s="388">
        <v>98848.324098926998</v>
      </c>
      <c r="R98" s="388">
        <v>27676.428359529011</v>
      </c>
      <c r="S98" s="409"/>
      <c r="T98" s="240">
        <v>1705301.9045160541</v>
      </c>
      <c r="U98" s="240">
        <v>1583168.2488499689</v>
      </c>
      <c r="V98" s="240">
        <v>1253211.528010905</v>
      </c>
      <c r="W98" s="388">
        <v>241458.34024645999</v>
      </c>
      <c r="Y98" s="388">
        <v>272910.44753357058</v>
      </c>
      <c r="Z98" s="388">
        <v>216662.29877308718</v>
      </c>
      <c r="AA98" s="388">
        <v>255184.3567606048</v>
      </c>
      <c r="AB98" s="388">
        <v>151071.47286397571</v>
      </c>
      <c r="AC98" s="388">
        <v>44664.173083916998</v>
      </c>
      <c r="AD98" s="388">
        <v>37202.583534772995</v>
      </c>
      <c r="AE98" s="388">
        <v>81647.413819017005</v>
      </c>
      <c r="AF98" s="388">
        <v>10213.543169924009</v>
      </c>
      <c r="AG98" s="388" t="s">
        <v>340</v>
      </c>
      <c r="AI98" s="388">
        <v>895828.57593123824</v>
      </c>
      <c r="AJ98" s="388">
        <v>173727.71360763098</v>
      </c>
    </row>
    <row r="99" spans="1:36" ht="15" thickBot="1">
      <c r="A99" s="302" t="s">
        <v>186</v>
      </c>
      <c r="B99" s="389">
        <v>116978.84129007994</v>
      </c>
      <c r="C99" s="389">
        <v>176870.42869772101</v>
      </c>
      <c r="D99" s="389">
        <v>313279.92601529206</v>
      </c>
      <c r="E99" s="389">
        <v>247772.913244981</v>
      </c>
      <c r="F99" s="389">
        <v>235433.63685862601</v>
      </c>
      <c r="G99" s="389">
        <v>285868.5745373462</v>
      </c>
      <c r="H99" s="389">
        <v>136588.69603262888</v>
      </c>
      <c r="I99" s="389">
        <v>121908.4073256565</v>
      </c>
      <c r="J99" s="389">
        <v>159490.08367115102</v>
      </c>
      <c r="K99" s="389">
        <v>156836.59078451799</v>
      </c>
      <c r="L99" s="389">
        <v>130192.345775972</v>
      </c>
      <c r="M99" s="389">
        <v>74851.684992485694</v>
      </c>
      <c r="O99" s="389">
        <v>68706.7746721</v>
      </c>
      <c r="P99" s="389">
        <v>46595.961454666998</v>
      </c>
      <c r="Q99" s="389">
        <v>93914.740123066993</v>
      </c>
      <c r="R99" s="389">
        <v>22690.187656762009</v>
      </c>
      <c r="S99" s="410"/>
      <c r="T99" s="241">
        <v>854902.109248074</v>
      </c>
      <c r="U99" s="241">
        <v>779799.31475425756</v>
      </c>
      <c r="V99" s="241">
        <v>521370.70522412669</v>
      </c>
      <c r="W99" s="389">
        <v>231907.66390659602</v>
      </c>
      <c r="Y99" s="389">
        <v>63168.457074250597</v>
      </c>
      <c r="Z99" s="389">
        <v>57676.902914817802</v>
      </c>
      <c r="AA99" s="389">
        <v>24251.634261971802</v>
      </c>
      <c r="AB99" s="389">
        <v>23809.5776730857</v>
      </c>
      <c r="AC99" s="389">
        <v>44639.298435462995</v>
      </c>
      <c r="AD99" s="389">
        <v>37596.606521989997</v>
      </c>
      <c r="AE99" s="389">
        <v>76713.829843157</v>
      </c>
      <c r="AF99" s="389">
        <v>5221.8142841520093</v>
      </c>
      <c r="AG99" s="389" t="s">
        <v>340</v>
      </c>
      <c r="AH99" s="242"/>
      <c r="AI99" s="389">
        <v>168906.57192412589</v>
      </c>
      <c r="AJ99" s="389">
        <v>164171.54908476199</v>
      </c>
    </row>
    <row r="100" spans="1:36" ht="15" thickBot="1">
      <c r="A100" s="302" t="s">
        <v>187</v>
      </c>
      <c r="B100" s="389">
        <v>71902.970524153003</v>
      </c>
      <c r="C100" s="389">
        <v>185656.11041967201</v>
      </c>
      <c r="D100" s="389">
        <v>252808.029917926</v>
      </c>
      <c r="E100" s="389">
        <v>192849.05899707598</v>
      </c>
      <c r="F100" s="389">
        <v>178380.61793284703</v>
      </c>
      <c r="G100" s="389">
        <v>199307.80838082131</v>
      </c>
      <c r="H100" s="389">
        <v>229320.57157810259</v>
      </c>
      <c r="I100" s="389">
        <v>191590.84265917839</v>
      </c>
      <c r="J100" s="389">
        <v>210041.572641145</v>
      </c>
      <c r="K100" s="389">
        <v>160121.091794835</v>
      </c>
      <c r="L100" s="389">
        <v>231917.04408720901</v>
      </c>
      <c r="M100" s="389">
        <v>128265.87523607</v>
      </c>
      <c r="O100" s="389">
        <v>27.201608639</v>
      </c>
      <c r="P100" s="389">
        <v>-392.51625996600001</v>
      </c>
      <c r="Q100" s="389">
        <v>4938.9416707840001</v>
      </c>
      <c r="R100" s="389">
        <v>4988.6678156830003</v>
      </c>
      <c r="S100" s="410"/>
      <c r="T100" s="241">
        <v>703216.16985882702</v>
      </c>
      <c r="U100" s="241">
        <v>798599.84055094933</v>
      </c>
      <c r="V100" s="241">
        <v>730345.58375925908</v>
      </c>
      <c r="W100" s="389">
        <v>9562.2948351400009</v>
      </c>
      <c r="Y100" s="389">
        <v>208846.961934472</v>
      </c>
      <c r="Z100" s="389">
        <v>158891.28257132199</v>
      </c>
      <c r="AA100" s="389">
        <v>230603.134504054</v>
      </c>
      <c r="AB100" s="389">
        <v>127085.38596974501</v>
      </c>
      <c r="AC100" s="389">
        <v>27.201608639</v>
      </c>
      <c r="AD100" s="389">
        <v>-392.51625996600001</v>
      </c>
      <c r="AE100" s="389">
        <v>4938.9416707840001</v>
      </c>
      <c r="AF100" s="389">
        <v>4994.1559986880002</v>
      </c>
      <c r="AG100" s="389" t="s">
        <v>340</v>
      </c>
      <c r="AH100" s="242"/>
      <c r="AI100" s="389">
        <v>725426.76497959299</v>
      </c>
      <c r="AJ100" s="389">
        <v>9567.7830181450008</v>
      </c>
    </row>
    <row r="101" spans="1:36" ht="15" thickBot="1">
      <c r="A101" s="302" t="s">
        <v>188</v>
      </c>
      <c r="B101" s="389">
        <v>30504.534682359001</v>
      </c>
      <c r="C101" s="389">
        <v>35219.035397428997</v>
      </c>
      <c r="D101" s="389">
        <v>40938.452965104007</v>
      </c>
      <c r="E101" s="389">
        <v>40521.602364261002</v>
      </c>
      <c r="F101" s="389">
        <v>1449.283982013</v>
      </c>
      <c r="G101" s="389">
        <v>2290.3272349469999</v>
      </c>
      <c r="H101" s="389">
        <v>179.7401138299</v>
      </c>
      <c r="I101" s="389">
        <v>849.74221397200006</v>
      </c>
      <c r="J101" s="389">
        <v>895.02852484799996</v>
      </c>
      <c r="K101" s="389">
        <v>94.113286947399999</v>
      </c>
      <c r="L101" s="389">
        <v>329.587994579</v>
      </c>
      <c r="M101" s="389">
        <v>176.509221145</v>
      </c>
      <c r="O101" s="389">
        <v>-2.3269601849999999</v>
      </c>
      <c r="P101" s="389">
        <v>-1.506727251</v>
      </c>
      <c r="Q101" s="389">
        <v>-5.3576949240000005</v>
      </c>
      <c r="R101" s="389">
        <v>-2.427112916</v>
      </c>
      <c r="S101" s="410"/>
      <c r="T101" s="241">
        <v>147183.625409153</v>
      </c>
      <c r="U101" s="240">
        <v>4769.0935447619004</v>
      </c>
      <c r="V101" s="240">
        <v>1495.2390275194</v>
      </c>
      <c r="W101" s="389">
        <v>-11.618495276000001</v>
      </c>
      <c r="Y101" s="389">
        <v>895.02852484799996</v>
      </c>
      <c r="Z101" s="389">
        <v>94.113286947399999</v>
      </c>
      <c r="AA101" s="389">
        <v>329.587994579</v>
      </c>
      <c r="AB101" s="389">
        <v>176.509221145</v>
      </c>
      <c r="AC101" s="389">
        <v>-2.3269601849999999</v>
      </c>
      <c r="AD101" s="389">
        <v>-1.506727251</v>
      </c>
      <c r="AE101" s="389">
        <v>-5.3576949240000005</v>
      </c>
      <c r="AF101" s="389">
        <v>-2.427112916</v>
      </c>
      <c r="AG101" s="389" t="s">
        <v>340</v>
      </c>
      <c r="AI101" s="389">
        <v>1495.2390275194</v>
      </c>
      <c r="AJ101" s="389">
        <v>-11.618495276000001</v>
      </c>
    </row>
    <row r="102" spans="1:36" ht="15" thickBot="1">
      <c r="A102" s="302" t="s">
        <v>125</v>
      </c>
      <c r="B102" s="389">
        <v>0</v>
      </c>
      <c r="C102" s="389">
        <v>0</v>
      </c>
      <c r="D102" s="389">
        <v>0</v>
      </c>
      <c r="E102" s="389">
        <v>0</v>
      </c>
      <c r="F102" s="389">
        <v>0</v>
      </c>
      <c r="G102" s="389">
        <v>0</v>
      </c>
      <c r="H102" s="389">
        <v>0</v>
      </c>
      <c r="I102" s="389">
        <v>0</v>
      </c>
      <c r="J102" s="389">
        <v>0</v>
      </c>
      <c r="K102" s="389">
        <v>0</v>
      </c>
      <c r="L102" s="389">
        <v>0</v>
      </c>
      <c r="M102" s="389">
        <v>0</v>
      </c>
      <c r="O102" s="389">
        <v>0</v>
      </c>
      <c r="P102" s="389">
        <v>0</v>
      </c>
      <c r="Q102" s="389">
        <v>0</v>
      </c>
      <c r="R102" s="389">
        <v>0</v>
      </c>
      <c r="S102" s="410"/>
      <c r="T102" s="241">
        <v>0</v>
      </c>
      <c r="U102" s="240">
        <v>0</v>
      </c>
      <c r="V102" s="240">
        <v>0</v>
      </c>
      <c r="W102" s="389">
        <v>0</v>
      </c>
      <c r="Y102" s="389">
        <v>0</v>
      </c>
      <c r="Z102" s="389">
        <v>0</v>
      </c>
      <c r="AA102" s="389">
        <v>0</v>
      </c>
      <c r="AB102" s="389">
        <v>0</v>
      </c>
      <c r="AC102" s="389">
        <v>0</v>
      </c>
      <c r="AD102" s="389">
        <v>0</v>
      </c>
      <c r="AE102" s="389">
        <v>0</v>
      </c>
      <c r="AF102" s="389">
        <v>0</v>
      </c>
      <c r="AG102" s="389" t="s">
        <v>340</v>
      </c>
      <c r="AI102" s="389">
        <v>0</v>
      </c>
      <c r="AJ102" s="389">
        <v>0</v>
      </c>
    </row>
    <row r="103" spans="1:36" ht="15" thickBot="1">
      <c r="A103" s="301" t="s">
        <v>189</v>
      </c>
      <c r="B103" s="388">
        <v>402692.28919852304</v>
      </c>
      <c r="C103" s="388">
        <v>448531.45133285795</v>
      </c>
      <c r="D103" s="388">
        <v>516473.748191174</v>
      </c>
      <c r="E103" s="388">
        <v>566615.627997829</v>
      </c>
      <c r="F103" s="388">
        <v>542634.07372215611</v>
      </c>
      <c r="G103" s="388">
        <v>531911.41947218217</v>
      </c>
      <c r="H103" s="388">
        <v>596579.39222894004</v>
      </c>
      <c r="I103" s="388">
        <v>545870.55607265653</v>
      </c>
      <c r="J103" s="388">
        <v>557966.93866015901</v>
      </c>
      <c r="K103" s="388">
        <v>565373.81851827702</v>
      </c>
      <c r="L103" s="388">
        <v>597848.70936846605</v>
      </c>
      <c r="M103" s="388">
        <v>558308.50683131302</v>
      </c>
      <c r="O103" s="388">
        <v>488988.97587270912</v>
      </c>
      <c r="P103" s="388">
        <v>424223.24280521093</v>
      </c>
      <c r="Q103" s="388">
        <v>427569.37029418</v>
      </c>
      <c r="R103" s="388">
        <v>390858.84907779907</v>
      </c>
      <c r="S103" s="409"/>
      <c r="T103" s="240">
        <v>1934313.116720384</v>
      </c>
      <c r="U103" s="240">
        <v>2216995.441495935</v>
      </c>
      <c r="V103" s="240">
        <v>2279497.973378215</v>
      </c>
      <c r="W103" s="388">
        <v>1603999.1472531385</v>
      </c>
      <c r="Y103" s="388">
        <v>91560.241570159298</v>
      </c>
      <c r="Z103" s="388">
        <v>85224.716595276797</v>
      </c>
      <c r="AA103" s="388">
        <v>84864.667287465491</v>
      </c>
      <c r="AB103" s="388">
        <v>48561.998896313096</v>
      </c>
      <c r="AC103" s="388">
        <v>36773.820064605148</v>
      </c>
      <c r="AD103" s="388">
        <v>18250.13021291087</v>
      </c>
      <c r="AE103" s="388">
        <v>23452.71237290233</v>
      </c>
      <c r="AF103" s="388">
        <v>29276.16741367209</v>
      </c>
      <c r="AG103" s="388" t="s">
        <v>340</v>
      </c>
      <c r="AI103" s="388">
        <v>310211.62434921466</v>
      </c>
      <c r="AJ103" s="388">
        <v>107752.83006409043</v>
      </c>
    </row>
    <row r="104" spans="1:36" ht="15" thickBot="1">
      <c r="A104" s="301" t="s">
        <v>190</v>
      </c>
      <c r="B104" s="388"/>
      <c r="C104" s="388"/>
      <c r="D104" s="388"/>
      <c r="E104" s="388"/>
      <c r="F104" s="388"/>
      <c r="G104" s="388"/>
      <c r="H104" s="388">
        <v>-1.638600947</v>
      </c>
      <c r="I104" s="388">
        <v>158.25007563689002</v>
      </c>
      <c r="J104" s="388">
        <v>203.45176369056</v>
      </c>
      <c r="K104" s="388">
        <v>491.95835880147001</v>
      </c>
      <c r="L104" s="388">
        <v>99.629917547000005</v>
      </c>
      <c r="M104" s="388">
        <v>-108.23063644300001</v>
      </c>
      <c r="O104" s="388">
        <v>120.227684329</v>
      </c>
      <c r="P104" s="388">
        <v>-2.5291218030000024</v>
      </c>
      <c r="Q104" s="388">
        <v>-6.745999999946406E-6</v>
      </c>
      <c r="R104" s="388">
        <v>-0.85305639499999997</v>
      </c>
      <c r="S104" s="409"/>
      <c r="T104" s="241">
        <v>0</v>
      </c>
      <c r="U104" s="240">
        <v>156.61147468989003</v>
      </c>
      <c r="V104" s="240">
        <v>686.80940359603005</v>
      </c>
      <c r="W104" s="388">
        <v>116.84549938500001</v>
      </c>
      <c r="Y104" s="388">
        <v>62.809669103460003</v>
      </c>
      <c r="Z104" s="388">
        <v>347.17232585007002</v>
      </c>
      <c r="AA104" s="388">
        <v>-55.057291309299998</v>
      </c>
      <c r="AB104" s="388">
        <v>-220.6581856155</v>
      </c>
      <c r="AC104" s="388">
        <v>-11.7304839914</v>
      </c>
      <c r="AD104" s="388">
        <v>22.171547355000001</v>
      </c>
      <c r="AE104" s="388">
        <v>-0.88700110860000003</v>
      </c>
      <c r="AF104" s="388">
        <v>0</v>
      </c>
      <c r="AG104" s="388" t="s">
        <v>340</v>
      </c>
      <c r="AI104" s="388">
        <v>134.26651802873002</v>
      </c>
      <c r="AJ104" s="388">
        <v>9.5540622550000016</v>
      </c>
    </row>
    <row r="105" spans="1:36">
      <c r="A105" s="316" t="s">
        <v>89</v>
      </c>
      <c r="B105" s="388">
        <v>168468.43550589099</v>
      </c>
      <c r="C105" s="388">
        <v>231006.44586274796</v>
      </c>
      <c r="D105" s="388">
        <v>325734.30504443997</v>
      </c>
      <c r="E105" s="388">
        <v>294048.53342930088</v>
      </c>
      <c r="F105" s="388">
        <v>168232.8857004001</v>
      </c>
      <c r="G105" s="388">
        <v>140888.43293643545</v>
      </c>
      <c r="H105" s="388">
        <v>94533.29256684205</v>
      </c>
      <c r="I105" s="388">
        <v>22352.948509101756</v>
      </c>
      <c r="J105" s="388">
        <v>41278.2466293834</v>
      </c>
      <c r="K105" s="388">
        <v>101426.887739645</v>
      </c>
      <c r="L105" s="388">
        <v>137295.393826863</v>
      </c>
      <c r="M105" s="388">
        <v>128784.60913432999</v>
      </c>
      <c r="O105" s="388">
        <v>111230.0389630016</v>
      </c>
      <c r="P105" s="388">
        <v>28517.77423146123</v>
      </c>
      <c r="Q105" s="388">
        <v>80006.846871878792</v>
      </c>
      <c r="R105" s="388">
        <v>65788.732082069007</v>
      </c>
      <c r="S105" s="409"/>
      <c r="T105" s="240">
        <v>1019257.7198423798</v>
      </c>
      <c r="U105" s="240">
        <v>426007.55971277936</v>
      </c>
      <c r="V105" s="240">
        <v>408785.13733022142</v>
      </c>
      <c r="W105" s="388">
        <v>285543.39214841003</v>
      </c>
      <c r="Y105" s="388">
        <v>55054.062169695098</v>
      </c>
      <c r="Z105" s="388">
        <v>63327.273117510398</v>
      </c>
      <c r="AA105" s="388">
        <v>65358.296673950608</v>
      </c>
      <c r="AB105" s="388">
        <v>24499.449785531699</v>
      </c>
      <c r="AC105" s="388">
        <v>17983.096086269801</v>
      </c>
      <c r="AD105" s="388">
        <v>982.46551052933</v>
      </c>
      <c r="AE105" s="388">
        <v>11553.143573413499</v>
      </c>
      <c r="AF105" s="388">
        <v>16383.262639050401</v>
      </c>
      <c r="AG105" s="388" t="s">
        <v>340</v>
      </c>
      <c r="AI105" s="388">
        <v>208239.08174668779</v>
      </c>
      <c r="AJ105" s="388">
        <v>46901.967809263035</v>
      </c>
    </row>
    <row r="106" spans="1:36" ht="15" thickBot="1">
      <c r="A106" s="412" t="s">
        <v>191</v>
      </c>
      <c r="B106" s="390">
        <v>0.27081533722443818</v>
      </c>
      <c r="C106" s="390">
        <v>0.27296788026516328</v>
      </c>
      <c r="D106" s="390">
        <v>0.28992813484626201</v>
      </c>
      <c r="E106" s="390">
        <v>0.28064514508530175</v>
      </c>
      <c r="F106" s="390">
        <v>0.17562721057639702</v>
      </c>
      <c r="G106" s="390">
        <v>0.13821017818797354</v>
      </c>
      <c r="H106" s="390">
        <v>9.8199393977228447E-2</v>
      </c>
      <c r="I106" s="390">
        <v>2.5980387397309335E-2</v>
      </c>
      <c r="J106" s="390">
        <v>4.4452268620145757E-2</v>
      </c>
      <c r="K106" s="390">
        <v>0.11487696119185166</v>
      </c>
      <c r="L106" s="390">
        <v>0.14295835792082773</v>
      </c>
      <c r="M106" s="390">
        <v>0.16912090007092517</v>
      </c>
      <c r="O106" s="390">
        <v>0.65517255334585611</v>
      </c>
      <c r="P106" s="390">
        <v>0.17639129320567906</v>
      </c>
      <c r="Q106" s="390">
        <v>0.52369305483421591</v>
      </c>
      <c r="R106" s="390">
        <v>0.68946488157040386</v>
      </c>
      <c r="S106" s="390"/>
      <c r="T106" s="243">
        <v>0.28004547566025839</v>
      </c>
      <c r="U106" s="243">
        <v>0.11209780383740149</v>
      </c>
      <c r="V106" s="243">
        <v>0.11569184472219891</v>
      </c>
      <c r="W106" s="390">
        <v>0.49787056659629725</v>
      </c>
      <c r="Y106" s="390">
        <v>0.15102607128022322</v>
      </c>
      <c r="Z106" s="390">
        <v>0.20953047569053265</v>
      </c>
      <c r="AA106" s="390">
        <v>0.19223369548998304</v>
      </c>
      <c r="AB106" s="390">
        <v>0.12285795153458125</v>
      </c>
      <c r="AC106" s="390">
        <v>0.22085130150647614</v>
      </c>
      <c r="AD106" s="390">
        <v>1.7710095393693264E-2</v>
      </c>
      <c r="AE106" s="390">
        <v>0.1099260438264299</v>
      </c>
      <c r="AF106" s="390">
        <v>0.41487421398970592</v>
      </c>
      <c r="AG106" s="390" t="s">
        <v>340</v>
      </c>
      <c r="AI106" s="390">
        <v>0.17264424631654779</v>
      </c>
      <c r="AJ106" s="390">
        <v>0.16662031164445423</v>
      </c>
    </row>
    <row r="107" spans="1:36">
      <c r="A107" s="296" t="s">
        <v>75</v>
      </c>
      <c r="B107" s="388">
        <v>81703.163486386082</v>
      </c>
      <c r="C107" s="388">
        <v>127067.04747441442</v>
      </c>
      <c r="D107" s="388">
        <v>197260.41879257991</v>
      </c>
      <c r="E107" s="388">
        <v>167411.75202497773</v>
      </c>
      <c r="F107" s="388">
        <v>46794.281977070998</v>
      </c>
      <c r="G107" s="388">
        <v>23630.689351793109</v>
      </c>
      <c r="H107" s="388">
        <v>-20971.575862164082</v>
      </c>
      <c r="I107" s="388">
        <v>-90774.205905418246</v>
      </c>
      <c r="J107" s="388">
        <v>-55292.030196871303</v>
      </c>
      <c r="K107" s="388">
        <v>7236.4092483642098</v>
      </c>
      <c r="L107" s="388">
        <v>30861.8673121555</v>
      </c>
      <c r="M107" s="388">
        <v>8694.2083270267394</v>
      </c>
      <c r="O107" s="388">
        <v>32476.09156403863</v>
      </c>
      <c r="P107" s="388">
        <v>-46946.970966488836</v>
      </c>
      <c r="Q107" s="388">
        <v>1921.9545028088633</v>
      </c>
      <c r="R107" s="388">
        <v>-676973.11633790599</v>
      </c>
      <c r="S107" s="409"/>
      <c r="T107" s="240">
        <v>573442.38177835813</v>
      </c>
      <c r="U107" s="240">
        <v>-41320.810438718225</v>
      </c>
      <c r="V107" s="240">
        <v>-8499.5453093248543</v>
      </c>
      <c r="W107" s="388">
        <v>-689522.04123754776</v>
      </c>
      <c r="Y107" s="388">
        <v>26847.3903129016</v>
      </c>
      <c r="Z107" s="388">
        <v>-7176.9427092360302</v>
      </c>
      <c r="AA107" s="388">
        <v>18029.727180882699</v>
      </c>
      <c r="AB107" s="388">
        <v>-40088.768324199598</v>
      </c>
      <c r="AC107" s="388">
        <v>-7995.6512422831092</v>
      </c>
      <c r="AD107" s="388">
        <v>-22869.811852567298</v>
      </c>
      <c r="AE107" s="388">
        <v>-10072.633323378399</v>
      </c>
      <c r="AF107" s="388">
        <v>-3747.3809339189602</v>
      </c>
      <c r="AG107" s="388" t="s">
        <v>340</v>
      </c>
      <c r="AI107" s="388">
        <v>-2388.5935396513305</v>
      </c>
      <c r="AJ107" s="388">
        <v>-44685.477352147762</v>
      </c>
    </row>
    <row r="108" spans="1:36" ht="15" thickBot="1">
      <c r="A108" s="413" t="s">
        <v>192</v>
      </c>
      <c r="B108" s="390">
        <v>0.13133896391585673</v>
      </c>
      <c r="C108" s="390">
        <v>0.15014828902762276</v>
      </c>
      <c r="D108" s="390">
        <v>0.17557667219521936</v>
      </c>
      <c r="E108" s="390">
        <v>0.15978075077640472</v>
      </c>
      <c r="F108" s="390">
        <v>4.8851026839033786E-2</v>
      </c>
      <c r="G108" s="390">
        <v>2.3181475710568056E-2</v>
      </c>
      <c r="H108" s="390">
        <v>-2.1784875830447133E-2</v>
      </c>
      <c r="I108" s="390">
        <v>-0.10550505380288464</v>
      </c>
      <c r="J108" s="390">
        <v>-5.9543618723256045E-2</v>
      </c>
      <c r="K108" s="390">
        <v>8.1960190529218081E-3</v>
      </c>
      <c r="L108" s="390">
        <v>3.2134813487479007E-2</v>
      </c>
      <c r="M108" s="390">
        <v>1.1417298600776194E-2</v>
      </c>
      <c r="O108" s="390">
        <v>0.1196558930497017</v>
      </c>
      <c r="P108" s="390">
        <v>-0.51812131239017312</v>
      </c>
      <c r="Q108" s="390">
        <v>3.5188684030410575E-2</v>
      </c>
      <c r="R108" s="390">
        <v>-5.4192992322393749</v>
      </c>
      <c r="S108" s="390"/>
      <c r="T108" s="243">
        <v>0.1575557795075673</v>
      </c>
      <c r="U108" s="243">
        <v>-1.0872981000817995E-2</v>
      </c>
      <c r="V108" s="243">
        <v>-2.4054888163445171E-3</v>
      </c>
      <c r="W108" s="390">
        <v>-1.206379200579897</v>
      </c>
      <c r="Y108" s="390">
        <v>7.3648623249387868E-2</v>
      </c>
      <c r="Z108" s="390">
        <v>-2.3746296750840491E-2</v>
      </c>
      <c r="AA108" s="390">
        <v>5.3029550356055444E-2</v>
      </c>
      <c r="AB108" s="390">
        <v>-0.20103406398800805</v>
      </c>
      <c r="AC108" s="390">
        <v>-9.8194992385006175E-2</v>
      </c>
      <c r="AD108" s="390">
        <v>-0.41225523461537561</v>
      </c>
      <c r="AE108" s="390">
        <v>-9.5839260121486122E-2</v>
      </c>
      <c r="AF108" s="390">
        <v>-9.4895122768400605E-2</v>
      </c>
      <c r="AG108" s="390" t="s">
        <v>340</v>
      </c>
      <c r="AH108" s="243"/>
      <c r="AI108" s="390">
        <v>-1.9803051759098448E-3</v>
      </c>
      <c r="AJ108" s="390">
        <v>-0.15874617868219998</v>
      </c>
    </row>
    <row r="109" spans="1:36">
      <c r="A109" s="296" t="s">
        <v>78</v>
      </c>
      <c r="B109" s="388">
        <v>120315.33230931107</v>
      </c>
      <c r="C109" s="388">
        <v>164592.90196071641</v>
      </c>
      <c r="D109" s="388">
        <v>233053.83556771692</v>
      </c>
      <c r="E109" s="388">
        <v>199073.28847851173</v>
      </c>
      <c r="F109" s="388">
        <v>95553.372537981995</v>
      </c>
      <c r="G109" s="388">
        <v>78127.237096223515</v>
      </c>
      <c r="H109" s="388">
        <v>32255.810672730819</v>
      </c>
      <c r="I109" s="388">
        <v>-44303.288920669445</v>
      </c>
      <c r="J109" s="388">
        <v>5248.8222796586497</v>
      </c>
      <c r="K109" s="388">
        <v>64501.59843628791</v>
      </c>
      <c r="L109" s="388">
        <v>90508.521838991495</v>
      </c>
      <c r="M109" s="388">
        <v>58404.387908242694</v>
      </c>
      <c r="O109" s="388">
        <v>77678.59620964661</v>
      </c>
      <c r="P109" s="388">
        <v>-27218.432906918821</v>
      </c>
      <c r="Q109" s="388">
        <v>19931.75263443782</v>
      </c>
      <c r="R109" s="388">
        <v>-662275.84712486493</v>
      </c>
      <c r="S109" s="409"/>
      <c r="T109" s="240">
        <v>717035.3583162562</v>
      </c>
      <c r="U109" s="240">
        <v>161633.1313862669</v>
      </c>
      <c r="V109" s="240">
        <v>218663.33046318076</v>
      </c>
      <c r="W109" s="388">
        <v>-591883.93118769978</v>
      </c>
      <c r="Y109" s="388">
        <v>43472.236586505605</v>
      </c>
      <c r="Z109" s="388">
        <v>6541.7086953926291</v>
      </c>
      <c r="AA109" s="388">
        <v>34008.9929366777</v>
      </c>
      <c r="AB109" s="388">
        <v>-29287.857996376701</v>
      </c>
      <c r="AC109" s="388">
        <v>-3017.0371079700899</v>
      </c>
      <c r="AD109" s="388">
        <v>-20534.1269226683</v>
      </c>
      <c r="AE109" s="388">
        <v>-7446.0465036734395</v>
      </c>
      <c r="AF109" s="388">
        <v>-778.57036429895993</v>
      </c>
      <c r="AG109" s="388" t="s">
        <v>340</v>
      </c>
      <c r="AH109" s="244"/>
      <c r="AI109" s="388">
        <v>54735.080222199234</v>
      </c>
      <c r="AJ109" s="388">
        <v>-31775.780898610788</v>
      </c>
    </row>
    <row r="110" spans="1:36" ht="15" thickBot="1">
      <c r="A110" s="413" t="s">
        <v>193</v>
      </c>
      <c r="B110" s="390">
        <v>0.19340855867019108</v>
      </c>
      <c r="C110" s="390">
        <v>0.19449057097568098</v>
      </c>
      <c r="D110" s="390">
        <v>0.20743551667269794</v>
      </c>
      <c r="E110" s="390">
        <v>0.18999908374340804</v>
      </c>
      <c r="F110" s="390">
        <v>9.9753221316664156E-2</v>
      </c>
      <c r="G110" s="390">
        <v>7.6642057373686789E-2</v>
      </c>
      <c r="H110" s="390">
        <v>3.3506725242503595E-2</v>
      </c>
      <c r="I110" s="390">
        <v>-5.1492831411714637E-2</v>
      </c>
      <c r="J110" s="390">
        <v>5.6524217225037065E-3</v>
      </c>
      <c r="K110" s="390">
        <v>7.3055062474144894E-2</v>
      </c>
      <c r="L110" s="390">
        <v>9.4241687934996002E-2</v>
      </c>
      <c r="M110" s="390">
        <v>7.6697073645118158E-2</v>
      </c>
      <c r="O110" s="390">
        <v>0.34513473967503883</v>
      </c>
      <c r="P110" s="390">
        <v>-0.38479720588656169</v>
      </c>
      <c r="Q110" s="390">
        <v>0.13714828025821707</v>
      </c>
      <c r="R110" s="390">
        <v>-5.2823646767843977</v>
      </c>
      <c r="S110" s="390"/>
      <c r="T110" s="243">
        <v>0.1970085720969102</v>
      </c>
      <c r="U110" s="243">
        <v>4.2531449601454489E-2</v>
      </c>
      <c r="V110" s="243">
        <v>6.1884745222401533E-2</v>
      </c>
      <c r="W110" s="390">
        <v>-1.0584065658760831</v>
      </c>
      <c r="Y110" s="390">
        <v>0.11925443541636274</v>
      </c>
      <c r="Z110" s="390">
        <v>2.1644502712615733E-2</v>
      </c>
      <c r="AA110" s="390">
        <v>0.10002822479790785</v>
      </c>
      <c r="AB110" s="390">
        <v>-0.14687049177714648</v>
      </c>
      <c r="AC110" s="390">
        <v>-3.7052383460113171E-2</v>
      </c>
      <c r="AD110" s="390">
        <v>-0.3701517689213622</v>
      </c>
      <c r="AE110" s="390">
        <v>-7.0847767890640248E-2</v>
      </c>
      <c r="AF110" s="390">
        <v>-1.9715777927792048E-2</v>
      </c>
      <c r="AG110" s="390" t="s">
        <v>340</v>
      </c>
      <c r="AI110" s="390">
        <v>4.5379073864398045E-2</v>
      </c>
      <c r="AJ110" s="390">
        <v>-0.11288418723929906</v>
      </c>
    </row>
    <row r="111" spans="1:36">
      <c r="A111" s="296" t="s">
        <v>249</v>
      </c>
      <c r="B111" s="388"/>
      <c r="C111" s="388"/>
      <c r="D111" s="388"/>
      <c r="E111" s="388"/>
      <c r="F111" s="388">
        <v>84668.843917818172</v>
      </c>
      <c r="G111" s="388">
        <v>71447.048941555957</v>
      </c>
      <c r="H111" s="388">
        <v>31720.286173549161</v>
      </c>
      <c r="I111" s="388">
        <v>-54101.366206794264</v>
      </c>
      <c r="J111" s="388">
        <v>11970.712325658522</v>
      </c>
      <c r="K111" s="388">
        <v>59692.499916987799</v>
      </c>
      <c r="L111" s="388">
        <v>94772.979370991408</v>
      </c>
      <c r="M111" s="388">
        <v>59352.585582252541</v>
      </c>
      <c r="O111" s="388">
        <v>82337.110527847064</v>
      </c>
      <c r="P111" s="388">
        <v>-2014.9460942050118</v>
      </c>
      <c r="Q111" s="388">
        <v>17905.59899966517</v>
      </c>
      <c r="R111" s="388">
        <v>-23628.908776775577</v>
      </c>
      <c r="S111" s="409"/>
      <c r="T111" s="243"/>
      <c r="U111" s="240">
        <v>133734.81282612903</v>
      </c>
      <c r="V111" s="240">
        <v>225788.77719589026</v>
      </c>
      <c r="W111" s="388">
        <v>74598.854656532058</v>
      </c>
      <c r="Y111" s="388">
        <v>46815.953155775904</v>
      </c>
      <c r="Z111" s="388">
        <v>6863.1579567325698</v>
      </c>
      <c r="AA111" s="388">
        <v>35663.961926436699</v>
      </c>
      <c r="AB111" s="388">
        <v>-27750.4135264242</v>
      </c>
      <c r="AC111" s="388">
        <v>-5366.5795672555305</v>
      </c>
      <c r="AD111" s="388">
        <v>-16882.654866930501</v>
      </c>
      <c r="AE111" s="388">
        <v>-7446.0465037781096</v>
      </c>
      <c r="AF111" s="388">
        <v>-12672.5909333195</v>
      </c>
      <c r="AG111" s="388" t="s">
        <v>340</v>
      </c>
      <c r="AI111" s="388">
        <v>61592.659512520979</v>
      </c>
      <c r="AJ111" s="388">
        <v>-42367.871871283642</v>
      </c>
    </row>
    <row r="112" spans="1:36">
      <c r="A112" s="413" t="s">
        <v>248</v>
      </c>
      <c r="B112" s="390"/>
      <c r="C112" s="390"/>
      <c r="D112" s="390"/>
      <c r="E112" s="390"/>
      <c r="F112" s="390">
        <v>8.8390285990198519E-2</v>
      </c>
      <c r="G112" s="390">
        <v>7.0088857966590354E-2</v>
      </c>
      <c r="H112" s="390">
        <v>3.2950432534911568E-2</v>
      </c>
      <c r="I112" s="390">
        <v>-6.2880941733654855E-2</v>
      </c>
      <c r="J112" s="390">
        <v>1.2891180302602187E-2</v>
      </c>
      <c r="K112" s="390">
        <v>6.7608236328916632E-2</v>
      </c>
      <c r="L112" s="390">
        <v>9.8682039713778924E-2</v>
      </c>
      <c r="M112" s="390">
        <v>7.7942253835139447E-2</v>
      </c>
      <c r="O112" s="390">
        <v>0.33839563463979777</v>
      </c>
      <c r="P112" s="390">
        <v>-0.20759514158355874</v>
      </c>
      <c r="Q112" s="390">
        <v>0.12784041486253053</v>
      </c>
      <c r="R112" s="390">
        <v>-0.43109407840706393</v>
      </c>
      <c r="S112" s="390"/>
      <c r="T112" s="243"/>
      <c r="U112" s="243">
        <v>3.5190405598723239E-2</v>
      </c>
      <c r="V112" s="243">
        <v>6.3901345146657101E-2</v>
      </c>
      <c r="W112" s="390">
        <v>2.075963907409864E-2</v>
      </c>
      <c r="Y112" s="390">
        <v>0.12842702608505738</v>
      </c>
      <c r="Z112" s="390">
        <v>2.270807948330578E-2</v>
      </c>
      <c r="AA112" s="390">
        <v>0.10489586702563891</v>
      </c>
      <c r="AB112" s="390">
        <v>-0.13916063380767962</v>
      </c>
      <c r="AC112" s="390">
        <v>-6.5907231790379231E-2</v>
      </c>
      <c r="AD112" s="390">
        <v>-0.30432969400732263</v>
      </c>
      <c r="AE112" s="390">
        <v>-7.084776789163616E-2</v>
      </c>
      <c r="AF112" s="390">
        <v>-0.3209086809206359</v>
      </c>
      <c r="AG112" s="390" t="s">
        <v>340</v>
      </c>
      <c r="AI112" s="390">
        <v>5.1064469699814499E-2</v>
      </c>
      <c r="AJ112" s="390">
        <v>-0.15051283228912585</v>
      </c>
    </row>
    <row r="113" spans="1:36">
      <c r="A113" s="296"/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O113" s="247"/>
      <c r="P113" s="247"/>
      <c r="Q113" s="247"/>
      <c r="R113" s="247"/>
      <c r="S113" s="247"/>
      <c r="W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I113" s="247"/>
      <c r="AJ113" s="247"/>
    </row>
    <row r="114" spans="1:36" ht="15" thickBot="1">
      <c r="A114" s="311" t="s">
        <v>181</v>
      </c>
      <c r="B114" s="239">
        <v>155929.77203706501</v>
      </c>
      <c r="C114" s="239">
        <v>172837.193709435</v>
      </c>
      <c r="D114" s="239">
        <v>204290.57562966202</v>
      </c>
      <c r="E114" s="239">
        <v>206157.365865823</v>
      </c>
      <c r="F114" s="239">
        <v>176085.84535641602</v>
      </c>
      <c r="G114" s="239">
        <v>199226.07710909634</v>
      </c>
      <c r="H114" s="239">
        <v>191343.03369647494</v>
      </c>
      <c r="I114" s="239">
        <v>201101.32868623247</v>
      </c>
      <c r="J114" s="239">
        <v>142852.12494321729</v>
      </c>
      <c r="K114" s="239">
        <v>89245.029237250201</v>
      </c>
      <c r="L114" s="239">
        <v>141861.05800579753</v>
      </c>
      <c r="M114" s="239">
        <v>117958.65762560861</v>
      </c>
      <c r="O114" s="239">
        <v>117949.97992579399</v>
      </c>
      <c r="P114" s="239">
        <v>126547.77928507602</v>
      </c>
      <c r="Q114" s="239">
        <v>165950.347463971</v>
      </c>
      <c r="R114" s="239">
        <v>155860.262859696</v>
      </c>
      <c r="S114" s="240"/>
      <c r="T114" s="239">
        <v>739214.90724198497</v>
      </c>
      <c r="U114" s="239">
        <v>767756.28484821972</v>
      </c>
      <c r="V114" s="239">
        <v>491916.86981187365</v>
      </c>
      <c r="W114" s="239">
        <v>566308.36953453696</v>
      </c>
      <c r="Y114" s="239">
        <v>142852.12494321729</v>
      </c>
      <c r="Z114" s="239">
        <v>89245.029237250201</v>
      </c>
      <c r="AA114" s="239">
        <v>141861.05800579753</v>
      </c>
      <c r="AB114" s="239">
        <v>117958.65762560861</v>
      </c>
      <c r="AC114" s="239">
        <v>117949.97992579399</v>
      </c>
      <c r="AD114" s="239">
        <v>126547.77928507602</v>
      </c>
      <c r="AE114" s="239">
        <v>165950.347463971</v>
      </c>
      <c r="AF114" s="239">
        <v>155860.262859696</v>
      </c>
      <c r="AG114" s="239" t="s">
        <v>340</v>
      </c>
      <c r="AI114" s="239">
        <v>491916.86981187365</v>
      </c>
      <c r="AJ114" s="239">
        <v>566308.36953453696</v>
      </c>
    </row>
    <row r="115" spans="1:36" ht="15" thickBot="1">
      <c r="A115" s="301" t="s">
        <v>18</v>
      </c>
      <c r="B115" s="388">
        <v>121072.81488268901</v>
      </c>
      <c r="C115" s="388">
        <v>142824.28844062501</v>
      </c>
      <c r="D115" s="388">
        <v>167517.89103870001</v>
      </c>
      <c r="E115" s="388">
        <v>161581.12193086802</v>
      </c>
      <c r="F115" s="388">
        <v>139808.384559812</v>
      </c>
      <c r="G115" s="388">
        <v>157559.89235434972</v>
      </c>
      <c r="H115" s="388">
        <v>161399.49283703795</v>
      </c>
      <c r="I115" s="388">
        <v>171752.32761356389</v>
      </c>
      <c r="J115" s="388">
        <v>108781.94038642861</v>
      </c>
      <c r="K115" s="388">
        <v>65861.975802045607</v>
      </c>
      <c r="L115" s="388">
        <v>99714.870612064406</v>
      </c>
      <c r="M115" s="388">
        <v>79311.7281383066</v>
      </c>
      <c r="O115" s="388">
        <v>85619.730362081988</v>
      </c>
      <c r="P115" s="388">
        <v>103234.41733041301</v>
      </c>
      <c r="Q115" s="388">
        <v>126477.12875764399</v>
      </c>
      <c r="R115" s="388">
        <v>106097.52045460399</v>
      </c>
      <c r="S115" s="409"/>
      <c r="T115" s="240">
        <v>592996.11629288201</v>
      </c>
      <c r="U115" s="240">
        <v>630520.09736476361</v>
      </c>
      <c r="V115" s="240">
        <v>353670.51493884524</v>
      </c>
      <c r="W115" s="240">
        <v>421428.79690474301</v>
      </c>
      <c r="Y115" s="388">
        <v>108781.94038642861</v>
      </c>
      <c r="Z115" s="388">
        <v>65861.975802045607</v>
      </c>
      <c r="AA115" s="388">
        <v>99714.870612064406</v>
      </c>
      <c r="AB115" s="388">
        <v>79311.7281383066</v>
      </c>
      <c r="AC115" s="388">
        <v>85619.730362081988</v>
      </c>
      <c r="AD115" s="388">
        <v>103234.41733041301</v>
      </c>
      <c r="AE115" s="388">
        <v>126477.12875764399</v>
      </c>
      <c r="AF115" s="388">
        <v>106097.52045460399</v>
      </c>
      <c r="AG115" s="388" t="s">
        <v>340</v>
      </c>
      <c r="AI115" s="240">
        <v>353670.51493884524</v>
      </c>
      <c r="AJ115" s="240">
        <v>421428.79690474301</v>
      </c>
    </row>
    <row r="116" spans="1:36" ht="15" thickBot="1">
      <c r="A116" s="302" t="s">
        <v>186</v>
      </c>
      <c r="B116" s="389">
        <v>100815.59790706201</v>
      </c>
      <c r="C116" s="389">
        <v>114165.091791913</v>
      </c>
      <c r="D116" s="389">
        <v>135315.3675623</v>
      </c>
      <c r="E116" s="389">
        <v>127794.95566450601</v>
      </c>
      <c r="F116" s="389">
        <v>113263.654295763</v>
      </c>
      <c r="G116" s="389">
        <v>128647.2122837558</v>
      </c>
      <c r="H116" s="389">
        <v>135552.02446365234</v>
      </c>
      <c r="I116" s="389">
        <v>148401.73402701248</v>
      </c>
      <c r="J116" s="389">
        <v>88883.129200792304</v>
      </c>
      <c r="K116" s="389">
        <v>43533.933274548406</v>
      </c>
      <c r="L116" s="389">
        <v>78415.198026789702</v>
      </c>
      <c r="M116" s="389">
        <v>61959.319388511096</v>
      </c>
      <c r="O116" s="389">
        <v>64384.408275021997</v>
      </c>
      <c r="P116" s="389">
        <v>82666.454118212001</v>
      </c>
      <c r="Q116" s="389">
        <v>97673.574638706996</v>
      </c>
      <c r="R116" s="389">
        <v>78245.144700118995</v>
      </c>
      <c r="S116" s="410"/>
      <c r="T116" s="241">
        <v>478091.01292578102</v>
      </c>
      <c r="U116" s="241">
        <v>525864.62507018365</v>
      </c>
      <c r="V116" s="241">
        <v>272791.5798906415</v>
      </c>
      <c r="W116" s="241">
        <v>322969.58173205995</v>
      </c>
      <c r="Y116" s="389">
        <v>88883.129200792304</v>
      </c>
      <c r="Z116" s="389">
        <v>43533.933274548406</v>
      </c>
      <c r="AA116" s="389">
        <v>78415.198026789702</v>
      </c>
      <c r="AB116" s="389">
        <v>61959.319388511096</v>
      </c>
      <c r="AC116" s="389">
        <v>64384.408275021997</v>
      </c>
      <c r="AD116" s="389">
        <v>82666.454118212001</v>
      </c>
      <c r="AE116" s="389">
        <v>97673.574638706996</v>
      </c>
      <c r="AF116" s="389">
        <v>78245.144700118995</v>
      </c>
      <c r="AG116" s="389" t="s">
        <v>340</v>
      </c>
      <c r="AH116" s="242"/>
      <c r="AI116" s="241">
        <v>272791.5798906415</v>
      </c>
      <c r="AJ116" s="241">
        <v>322969.58173205995</v>
      </c>
    </row>
    <row r="117" spans="1:36" ht="15" thickBot="1">
      <c r="A117" s="302" t="s">
        <v>187</v>
      </c>
      <c r="B117" s="389">
        <v>20257.216975627001</v>
      </c>
      <c r="C117" s="389">
        <v>28659.196648712001</v>
      </c>
      <c r="D117" s="389">
        <v>32071.630104247</v>
      </c>
      <c r="E117" s="389">
        <v>33680.941968496998</v>
      </c>
      <c r="F117" s="389">
        <v>26544.730264049002</v>
      </c>
      <c r="G117" s="389">
        <v>28912.68007059392</v>
      </c>
      <c r="H117" s="389">
        <v>25847.468373385607</v>
      </c>
      <c r="I117" s="389">
        <v>23350.593586551411</v>
      </c>
      <c r="J117" s="389">
        <v>19898.811185636303</v>
      </c>
      <c r="K117" s="389">
        <v>22328.0425274972</v>
      </c>
      <c r="L117" s="389">
        <v>21299.6725852747</v>
      </c>
      <c r="M117" s="389">
        <v>17352.408749795501</v>
      </c>
      <c r="O117" s="389">
        <v>21235.322087059998</v>
      </c>
      <c r="P117" s="389">
        <v>20567.963212201001</v>
      </c>
      <c r="Q117" s="389">
        <v>28803.554118937001</v>
      </c>
      <c r="R117" s="389">
        <v>27852.375754484998</v>
      </c>
      <c r="S117" s="410"/>
      <c r="T117" s="241">
        <v>114668.985697083</v>
      </c>
      <c r="U117" s="241">
        <v>104655.47229457993</v>
      </c>
      <c r="V117" s="241">
        <v>80878.935048203712</v>
      </c>
      <c r="W117" s="241">
        <v>98459.215172682991</v>
      </c>
      <c r="Y117" s="389">
        <v>19898.811185636303</v>
      </c>
      <c r="Z117" s="389">
        <v>22328.0425274972</v>
      </c>
      <c r="AA117" s="389">
        <v>21299.6725852747</v>
      </c>
      <c r="AB117" s="389">
        <v>17352.408749795501</v>
      </c>
      <c r="AC117" s="389">
        <v>21235.322087059998</v>
      </c>
      <c r="AD117" s="389">
        <v>20567.963212201001</v>
      </c>
      <c r="AE117" s="389">
        <v>28803.554118937001</v>
      </c>
      <c r="AF117" s="389">
        <v>27852.375754484998</v>
      </c>
      <c r="AG117" s="389" t="s">
        <v>340</v>
      </c>
      <c r="AH117" s="242"/>
      <c r="AI117" s="241">
        <v>80878.935048203712</v>
      </c>
      <c r="AJ117" s="241">
        <v>98459.215172682991</v>
      </c>
    </row>
    <row r="118" spans="1:36" ht="15" thickBot="1">
      <c r="A118" s="302" t="s">
        <v>188</v>
      </c>
      <c r="B118" s="389">
        <v>0</v>
      </c>
      <c r="C118" s="389">
        <v>0</v>
      </c>
      <c r="D118" s="389">
        <v>130.893372153</v>
      </c>
      <c r="E118" s="389">
        <v>105.224297865</v>
      </c>
      <c r="F118" s="389">
        <v>0</v>
      </c>
      <c r="G118" s="389">
        <v>0</v>
      </c>
      <c r="H118" s="389">
        <v>0</v>
      </c>
      <c r="I118" s="389">
        <v>0</v>
      </c>
      <c r="J118" s="389">
        <v>0</v>
      </c>
      <c r="K118" s="389">
        <v>0</v>
      </c>
      <c r="L118" s="389">
        <v>0</v>
      </c>
      <c r="M118" s="389">
        <v>0</v>
      </c>
      <c r="O118" s="389">
        <v>0</v>
      </c>
      <c r="P118" s="389">
        <v>0</v>
      </c>
      <c r="Q118" s="389">
        <v>0</v>
      </c>
      <c r="R118" s="389">
        <v>0</v>
      </c>
      <c r="S118" s="410"/>
      <c r="T118" s="241">
        <v>236.11767001800001</v>
      </c>
      <c r="U118" s="240">
        <v>0</v>
      </c>
      <c r="V118" s="240">
        <v>0</v>
      </c>
      <c r="W118" s="240">
        <v>0</v>
      </c>
      <c r="Y118" s="389">
        <v>0</v>
      </c>
      <c r="Z118" s="389">
        <v>0</v>
      </c>
      <c r="AA118" s="389">
        <v>0</v>
      </c>
      <c r="AB118" s="389">
        <v>0</v>
      </c>
      <c r="AC118" s="389">
        <v>0</v>
      </c>
      <c r="AD118" s="389">
        <v>0</v>
      </c>
      <c r="AE118" s="389">
        <v>0</v>
      </c>
      <c r="AF118" s="389">
        <v>0</v>
      </c>
      <c r="AG118" s="389" t="s">
        <v>340</v>
      </c>
      <c r="AI118" s="240">
        <v>0</v>
      </c>
      <c r="AJ118" s="240">
        <v>0</v>
      </c>
    </row>
    <row r="119" spans="1:36" ht="15" thickBot="1">
      <c r="A119" s="302" t="s">
        <v>125</v>
      </c>
      <c r="B119" s="389">
        <v>0</v>
      </c>
      <c r="C119" s="389">
        <v>0</v>
      </c>
      <c r="D119" s="389">
        <v>0</v>
      </c>
      <c r="E119" s="389">
        <v>0</v>
      </c>
      <c r="F119" s="389">
        <v>0</v>
      </c>
      <c r="G119" s="389">
        <v>0</v>
      </c>
      <c r="H119" s="389">
        <v>0</v>
      </c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410"/>
      <c r="T119" s="241">
        <v>0</v>
      </c>
      <c r="U119" s="240">
        <v>0</v>
      </c>
      <c r="V119" s="240">
        <v>0</v>
      </c>
      <c r="W119" s="240">
        <v>0</v>
      </c>
      <c r="Y119" s="389">
        <v>0</v>
      </c>
      <c r="Z119" s="389">
        <v>0</v>
      </c>
      <c r="AA119" s="389">
        <v>0</v>
      </c>
      <c r="AB119" s="389">
        <v>0</v>
      </c>
      <c r="AC119" s="389">
        <v>0</v>
      </c>
      <c r="AD119" s="389">
        <v>0</v>
      </c>
      <c r="AE119" s="389">
        <v>0</v>
      </c>
      <c r="AF119" s="389">
        <v>0</v>
      </c>
      <c r="AG119" s="389" t="s">
        <v>340</v>
      </c>
      <c r="AI119" s="240">
        <v>0</v>
      </c>
      <c r="AJ119" s="240">
        <v>0</v>
      </c>
    </row>
    <row r="120" spans="1:36" ht="15" thickBot="1">
      <c r="A120" s="301" t="s">
        <v>189</v>
      </c>
      <c r="B120" s="388">
        <v>34810.047912612004</v>
      </c>
      <c r="C120" s="388">
        <v>30012.905268810002</v>
      </c>
      <c r="D120" s="388">
        <v>36773.605621721996</v>
      </c>
      <c r="E120" s="388">
        <v>44576.243934954997</v>
      </c>
      <c r="F120" s="388">
        <v>36277.460796604006</v>
      </c>
      <c r="G120" s="388">
        <v>41666.184754746624</v>
      </c>
      <c r="H120" s="388">
        <v>29943.540859437002</v>
      </c>
      <c r="I120" s="388">
        <v>29349.001072668576</v>
      </c>
      <c r="J120" s="388">
        <v>34070.18455678867</v>
      </c>
      <c r="K120" s="388">
        <v>23383.053435204598</v>
      </c>
      <c r="L120" s="388">
        <v>42146.187393733126</v>
      </c>
      <c r="M120" s="388">
        <v>38810.149306902</v>
      </c>
      <c r="O120" s="388">
        <v>32330.249612711999</v>
      </c>
      <c r="P120" s="388">
        <v>23175.641312663003</v>
      </c>
      <c r="Q120" s="388">
        <v>39473.218706326996</v>
      </c>
      <c r="R120" s="388">
        <v>49762.742405092002</v>
      </c>
      <c r="S120" s="409"/>
      <c r="T120" s="240">
        <v>146172.80273809901</v>
      </c>
      <c r="U120" s="240">
        <v>137236.18748345622</v>
      </c>
      <c r="V120" s="240">
        <v>138409.5746926284</v>
      </c>
      <c r="W120" s="240">
        <v>144741.85203679401</v>
      </c>
      <c r="Y120" s="388">
        <v>34070.18455678867</v>
      </c>
      <c r="Z120" s="388">
        <v>23383.053435204598</v>
      </c>
      <c r="AA120" s="388">
        <v>42146.187393733126</v>
      </c>
      <c r="AB120" s="388">
        <v>38810.149306902</v>
      </c>
      <c r="AC120" s="388">
        <v>32330.249612711999</v>
      </c>
      <c r="AD120" s="388">
        <v>23175.641312663003</v>
      </c>
      <c r="AE120" s="388">
        <v>39473.218706326996</v>
      </c>
      <c r="AF120" s="388">
        <v>49762.742405092002</v>
      </c>
      <c r="AG120" s="388" t="s">
        <v>340</v>
      </c>
      <c r="AI120" s="240">
        <v>138409.5746926284</v>
      </c>
      <c r="AJ120" s="240">
        <v>144741.85203679401</v>
      </c>
    </row>
    <row r="121" spans="1:36" ht="15" thickBot="1">
      <c r="A121" s="301" t="s">
        <v>190</v>
      </c>
      <c r="B121" s="388">
        <v>46.909241764000001</v>
      </c>
      <c r="C121" s="388">
        <v>0</v>
      </c>
      <c r="D121" s="388">
        <v>-0.92103075999999995</v>
      </c>
      <c r="E121" s="388"/>
      <c r="F121" s="388"/>
      <c r="G121" s="388"/>
      <c r="H121" s="388">
        <v>0</v>
      </c>
      <c r="I121" s="388">
        <v>0</v>
      </c>
      <c r="J121" s="388">
        <v>0</v>
      </c>
      <c r="K121" s="388">
        <v>0</v>
      </c>
      <c r="L121" s="388">
        <v>0</v>
      </c>
      <c r="M121" s="388">
        <v>-163.21981960000002</v>
      </c>
      <c r="O121" s="388">
        <v>-4.9000000000000005E-5</v>
      </c>
      <c r="P121" s="388">
        <v>137.720642</v>
      </c>
      <c r="Q121" s="388">
        <v>0</v>
      </c>
      <c r="R121" s="388">
        <v>0</v>
      </c>
      <c r="S121" s="409"/>
      <c r="T121" s="240">
        <v>45.988211004</v>
      </c>
      <c r="U121" s="240">
        <v>0</v>
      </c>
      <c r="V121" s="240">
        <v>-163.21981960000002</v>
      </c>
      <c r="W121" s="240">
        <v>137.72059300000001</v>
      </c>
      <c r="Y121" s="388">
        <v>0</v>
      </c>
      <c r="Z121" s="388">
        <v>0</v>
      </c>
      <c r="AA121" s="388">
        <v>0</v>
      </c>
      <c r="AB121" s="388">
        <v>-163.21981960000002</v>
      </c>
      <c r="AC121" s="388">
        <v>-4.9000000000000005E-5</v>
      </c>
      <c r="AD121" s="388">
        <v>137.720642</v>
      </c>
      <c r="AE121" s="388">
        <v>0</v>
      </c>
      <c r="AF121" s="388">
        <v>0</v>
      </c>
      <c r="AG121" s="388" t="s">
        <v>340</v>
      </c>
      <c r="AI121" s="240">
        <v>-163.21981960000002</v>
      </c>
      <c r="AJ121" s="240">
        <v>137.72059300000001</v>
      </c>
    </row>
    <row r="122" spans="1:36">
      <c r="A122" s="316" t="s">
        <v>89</v>
      </c>
      <c r="B122" s="388">
        <v>54700.864851034014</v>
      </c>
      <c r="C122" s="388">
        <v>57508.453320875007</v>
      </c>
      <c r="D122" s="388">
        <v>76863.761612141985</v>
      </c>
      <c r="E122" s="388">
        <v>69581.275132975017</v>
      </c>
      <c r="F122" s="388">
        <v>47669.442361300986</v>
      </c>
      <c r="G122" s="388">
        <v>50753.850051197514</v>
      </c>
      <c r="H122" s="388">
        <v>36904.990367573919</v>
      </c>
      <c r="I122" s="388">
        <v>34459.305861712317</v>
      </c>
      <c r="J122" s="388">
        <v>16289.891585691301</v>
      </c>
      <c r="K122" s="388">
        <v>-2698.80011093433</v>
      </c>
      <c r="L122" s="388">
        <v>33648.907787334101</v>
      </c>
      <c r="M122" s="388">
        <v>32585.822280348304</v>
      </c>
      <c r="O122" s="388">
        <v>32528.335501927402</v>
      </c>
      <c r="P122" s="388">
        <v>4417.4354469969994</v>
      </c>
      <c r="Q122" s="388">
        <v>13888.216682110899</v>
      </c>
      <c r="R122" s="388">
        <v>29321.088804978401</v>
      </c>
      <c r="S122" s="409"/>
      <c r="T122" s="240">
        <v>258654.35491702601</v>
      </c>
      <c r="U122" s="240">
        <v>169787.58864178474</v>
      </c>
      <c r="V122" s="240">
        <v>79825.821542439371</v>
      </c>
      <c r="W122" s="240">
        <v>80155.076436013696</v>
      </c>
      <c r="Y122" s="388">
        <v>16289.891585691401</v>
      </c>
      <c r="Z122" s="388">
        <v>-2698.80011093435</v>
      </c>
      <c r="AA122" s="388">
        <v>33648.907787334203</v>
      </c>
      <c r="AB122" s="388">
        <v>32585.822280348304</v>
      </c>
      <c r="AC122" s="388">
        <v>32528.335501927402</v>
      </c>
      <c r="AD122" s="388">
        <v>4417.4354469969994</v>
      </c>
      <c r="AE122" s="388">
        <v>13888.216682110899</v>
      </c>
      <c r="AF122" s="388">
        <v>29321.088804978401</v>
      </c>
      <c r="AG122" s="388" t="s">
        <v>340</v>
      </c>
      <c r="AI122" s="240">
        <v>79825.82154243956</v>
      </c>
      <c r="AJ122" s="240">
        <v>80155.076436013696</v>
      </c>
    </row>
    <row r="123" spans="1:36" ht="15" thickBot="1">
      <c r="A123" s="412" t="s">
        <v>191</v>
      </c>
      <c r="B123" s="390">
        <v>0.3508044944619777</v>
      </c>
      <c r="C123" s="390">
        <v>0.332731931632466</v>
      </c>
      <c r="D123" s="390">
        <v>0.37624722224817958</v>
      </c>
      <c r="E123" s="390">
        <v>0.33751534824257412</v>
      </c>
      <c r="F123" s="390">
        <v>0.27071705999317031</v>
      </c>
      <c r="G123" s="390">
        <v>0.25475505409567778</v>
      </c>
      <c r="H123" s="390">
        <v>0.1928734464726625</v>
      </c>
      <c r="I123" s="390">
        <v>0.17135294971361087</v>
      </c>
      <c r="J123" s="390">
        <v>0.11403324656295044</v>
      </c>
      <c r="K123" s="390">
        <v>-3.024034093551365E-2</v>
      </c>
      <c r="L123" s="390">
        <v>0.23719622749436248</v>
      </c>
      <c r="M123" s="390">
        <v>0.27624782221389049</v>
      </c>
      <c r="O123" s="390">
        <v>0.27578076335741636</v>
      </c>
      <c r="P123" s="390">
        <v>3.4907253781560073E-2</v>
      </c>
      <c r="Q123" s="390">
        <v>8.3688988268771955E-2</v>
      </c>
      <c r="R123" s="390">
        <v>0.18812420989802245</v>
      </c>
      <c r="S123" s="390"/>
      <c r="T123" s="243">
        <v>0.34990413800239351</v>
      </c>
      <c r="U123" s="243">
        <v>0.22114776784321682</v>
      </c>
      <c r="V123" s="243">
        <v>0.16227502336516245</v>
      </c>
      <c r="W123" s="243">
        <v>0.14153962884549132</v>
      </c>
      <c r="Y123" s="390">
        <v>0.11403324656295115</v>
      </c>
      <c r="Z123" s="390">
        <v>-3.0240340935513876E-2</v>
      </c>
      <c r="AA123" s="390">
        <v>0.2371962274943632</v>
      </c>
      <c r="AB123" s="390">
        <v>0.27624782221389049</v>
      </c>
      <c r="AC123" s="390">
        <v>0.27578076335741636</v>
      </c>
      <c r="AD123" s="390">
        <v>3.4907253781560073E-2</v>
      </c>
      <c r="AE123" s="390">
        <v>8.3688988268771955E-2</v>
      </c>
      <c r="AF123" s="390">
        <v>0.18812420989802245</v>
      </c>
      <c r="AG123" s="390" t="s">
        <v>340</v>
      </c>
      <c r="AI123" s="243">
        <v>0.16227502336516283</v>
      </c>
      <c r="AJ123" s="243">
        <v>0.14153962884549132</v>
      </c>
    </row>
    <row r="124" spans="1:36">
      <c r="A124" s="296" t="s">
        <v>75</v>
      </c>
      <c r="B124" s="388">
        <v>25285.559095753651</v>
      </c>
      <c r="C124" s="388">
        <v>24194.582882698694</v>
      </c>
      <c r="D124" s="388">
        <v>36415.279025756674</v>
      </c>
      <c r="E124" s="388">
        <v>26223.083489859462</v>
      </c>
      <c r="F124" s="388">
        <v>12285.676111348002</v>
      </c>
      <c r="G124" s="388">
        <v>15618.320615303877</v>
      </c>
      <c r="H124" s="388">
        <v>4806.7196579532947</v>
      </c>
      <c r="I124" s="388">
        <v>1584.955126971651</v>
      </c>
      <c r="J124" s="388">
        <v>-28732.572204970802</v>
      </c>
      <c r="K124" s="388">
        <v>-35191.467122471302</v>
      </c>
      <c r="L124" s="388">
        <v>8203.4317646480904</v>
      </c>
      <c r="M124" s="388">
        <v>13417.1776020781</v>
      </c>
      <c r="O124" s="388">
        <v>17425.644721046399</v>
      </c>
      <c r="P124" s="388">
        <v>-14286.9964707206</v>
      </c>
      <c r="Q124" s="388">
        <v>-11263.331707012099</v>
      </c>
      <c r="R124" s="388">
        <v>8428.9270658953992</v>
      </c>
      <c r="S124" s="409"/>
      <c r="T124" s="240">
        <v>112118.50449406849</v>
      </c>
      <c r="U124" s="240">
        <v>34295.671511576824</v>
      </c>
      <c r="V124" s="240">
        <v>-42303.429960715919</v>
      </c>
      <c r="W124" s="240">
        <v>304.2436092090993</v>
      </c>
      <c r="Y124" s="388">
        <v>-28732.5722049707</v>
      </c>
      <c r="Z124" s="388">
        <v>-35191.467122471302</v>
      </c>
      <c r="AA124" s="388">
        <v>8203.4317646481795</v>
      </c>
      <c r="AB124" s="388">
        <v>13417.1776020781</v>
      </c>
      <c r="AC124" s="388">
        <v>17425.644721046399</v>
      </c>
      <c r="AD124" s="388">
        <v>-14286.9964707206</v>
      </c>
      <c r="AE124" s="388">
        <v>-11263.331707012099</v>
      </c>
      <c r="AF124" s="388">
        <v>8428.9270658953992</v>
      </c>
      <c r="AG124" s="388" t="s">
        <v>340</v>
      </c>
      <c r="AI124" s="240">
        <v>-42303.42996071573</v>
      </c>
      <c r="AJ124" s="240">
        <v>304.2436092090993</v>
      </c>
    </row>
    <row r="125" spans="1:36" ht="15" thickBot="1">
      <c r="A125" s="413" t="s">
        <v>192</v>
      </c>
      <c r="B125" s="390">
        <v>0.16215991831080978</v>
      </c>
      <c r="C125" s="390">
        <v>0.13998481671354479</v>
      </c>
      <c r="D125" s="390">
        <v>0.17825236878166273</v>
      </c>
      <c r="E125" s="390">
        <v>0.12719935268733831</v>
      </c>
      <c r="F125" s="390">
        <v>6.977094658846951E-2</v>
      </c>
      <c r="G125" s="390">
        <v>7.8394961352128992E-2</v>
      </c>
      <c r="H125" s="390">
        <v>2.5120954576157362E-2</v>
      </c>
      <c r="I125" s="390">
        <v>7.8813757090813209E-3</v>
      </c>
      <c r="J125" s="390">
        <v>-0.20113507038408981</v>
      </c>
      <c r="K125" s="390">
        <v>-0.39432411444359355</v>
      </c>
      <c r="L125" s="390">
        <v>5.7827228134114401E-2</v>
      </c>
      <c r="M125" s="390">
        <v>0.11374474644042791</v>
      </c>
      <c r="O125" s="390">
        <v>0.14773758106622328</v>
      </c>
      <c r="P125" s="390">
        <v>-0.11289804176283549</v>
      </c>
      <c r="Q125" s="390">
        <v>-6.7871697041534965E-2</v>
      </c>
      <c r="R125" s="390">
        <v>5.4080025987656925E-2</v>
      </c>
      <c r="S125" s="390"/>
      <c r="T125" s="243">
        <v>0.15167240730085282</v>
      </c>
      <c r="U125" s="243">
        <v>4.46699977433032E-2</v>
      </c>
      <c r="V125" s="243">
        <v>-8.5997111619477984E-2</v>
      </c>
      <c r="W125" s="243">
        <v>5.3724017792490823E-4</v>
      </c>
      <c r="Y125" s="390">
        <v>-0.20113507038408909</v>
      </c>
      <c r="Z125" s="390">
        <v>-0.39432411444359355</v>
      </c>
      <c r="AA125" s="390">
        <v>5.7827228134115033E-2</v>
      </c>
      <c r="AB125" s="390">
        <v>0.11374474644042791</v>
      </c>
      <c r="AC125" s="390">
        <v>0.14773758106622328</v>
      </c>
      <c r="AD125" s="390">
        <v>-0.11289804176283549</v>
      </c>
      <c r="AE125" s="390">
        <v>-6.7871697041534965E-2</v>
      </c>
      <c r="AF125" s="390">
        <v>5.4080025987656925E-2</v>
      </c>
      <c r="AG125" s="390" t="s">
        <v>340</v>
      </c>
      <c r="AH125" s="243"/>
      <c r="AI125" s="243">
        <v>-8.5997111619477595E-2</v>
      </c>
      <c r="AJ125" s="243">
        <v>5.3724017792490823E-4</v>
      </c>
    </row>
    <row r="126" spans="1:36">
      <c r="A126" s="296" t="s">
        <v>78</v>
      </c>
      <c r="B126" s="388">
        <v>32993.699888676652</v>
      </c>
      <c r="C126" s="388">
        <v>33392.309177092699</v>
      </c>
      <c r="D126" s="388">
        <v>46528.092996275678</v>
      </c>
      <c r="E126" s="388">
        <v>34435.307032087454</v>
      </c>
      <c r="F126" s="388">
        <v>22087.019877964001</v>
      </c>
      <c r="G126" s="388">
        <v>25843.51625613853</v>
      </c>
      <c r="H126" s="388">
        <v>15700.954952795546</v>
      </c>
      <c r="I126" s="388">
        <v>12275.278423294651</v>
      </c>
      <c r="J126" s="388">
        <v>-19436.344784865698</v>
      </c>
      <c r="K126" s="388">
        <v>-29370.294078742299</v>
      </c>
      <c r="L126" s="388">
        <v>16645.351754786097</v>
      </c>
      <c r="M126" s="388">
        <v>19342.582107470102</v>
      </c>
      <c r="O126" s="388">
        <v>25369.662012903402</v>
      </c>
      <c r="P126" s="388">
        <v>-6605.3699038495997</v>
      </c>
      <c r="Q126" s="388">
        <v>-2740.6425213840898</v>
      </c>
      <c r="R126" s="388">
        <v>14764.6675394714</v>
      </c>
      <c r="S126" s="409"/>
      <c r="T126" s="240">
        <v>147349.40909413248</v>
      </c>
      <c r="U126" s="240">
        <v>75906.769510192724</v>
      </c>
      <c r="V126" s="240">
        <v>-12818.705001351795</v>
      </c>
      <c r="W126" s="240">
        <v>30788.317127141112</v>
      </c>
      <c r="Y126" s="388">
        <v>-19436.344784865698</v>
      </c>
      <c r="Z126" s="388">
        <v>-29370.294078742299</v>
      </c>
      <c r="AA126" s="388">
        <v>16645.351754786203</v>
      </c>
      <c r="AB126" s="388">
        <v>19342.582107470102</v>
      </c>
      <c r="AC126" s="388">
        <v>25369.662012903402</v>
      </c>
      <c r="AD126" s="388">
        <v>-6605.3699038495997</v>
      </c>
      <c r="AE126" s="388">
        <v>-2740.6425213840898</v>
      </c>
      <c r="AF126" s="388">
        <v>14764.6675394714</v>
      </c>
      <c r="AG126" s="388" t="s">
        <v>340</v>
      </c>
      <c r="AH126" s="244"/>
      <c r="AI126" s="240">
        <v>-12818.705001351689</v>
      </c>
      <c r="AJ126" s="240">
        <v>30788.317127141112</v>
      </c>
    </row>
    <row r="127" spans="1:36" ht="15" thickBot="1">
      <c r="A127" s="413" t="s">
        <v>193</v>
      </c>
      <c r="B127" s="390">
        <v>0.21159333113649359</v>
      </c>
      <c r="C127" s="390">
        <v>0.19320094512313207</v>
      </c>
      <c r="D127" s="390">
        <v>0.22775447596085788</v>
      </c>
      <c r="E127" s="390">
        <v>0.1670340852846344</v>
      </c>
      <c r="F127" s="390">
        <v>0.12543325009036121</v>
      </c>
      <c r="G127" s="390">
        <v>0.1297195459105818</v>
      </c>
      <c r="H127" s="390">
        <v>8.2056580004379848E-2</v>
      </c>
      <c r="I127" s="390">
        <v>6.1040265141395982E-2</v>
      </c>
      <c r="J127" s="390">
        <v>-0.13605919262728158</v>
      </c>
      <c r="K127" s="390">
        <v>-0.32909725426459224</v>
      </c>
      <c r="L127" s="390">
        <v>0.11733559574965133</v>
      </c>
      <c r="M127" s="390">
        <v>0.16397763841007684</v>
      </c>
      <c r="O127" s="390">
        <v>0.2150883114084822</v>
      </c>
      <c r="P127" s="390">
        <v>-5.2196648105294577E-2</v>
      </c>
      <c r="Q127" s="390">
        <v>-1.6514834486737684E-2</v>
      </c>
      <c r="R127" s="390">
        <v>9.473015936565192E-2</v>
      </c>
      <c r="S127" s="390"/>
      <c r="T127" s="243">
        <v>0.19933230194706703</v>
      </c>
      <c r="U127" s="243">
        <v>9.8868314083809791E-2</v>
      </c>
      <c r="V127" s="243">
        <v>-2.6058681431791755E-2</v>
      </c>
      <c r="W127" s="243">
        <v>5.4366699811353308E-2</v>
      </c>
      <c r="Y127" s="390">
        <v>-0.13605919262728158</v>
      </c>
      <c r="Z127" s="390">
        <v>-0.32909725426459224</v>
      </c>
      <c r="AA127" s="390">
        <v>0.11733559574965208</v>
      </c>
      <c r="AB127" s="390">
        <v>0.16397763841007684</v>
      </c>
      <c r="AC127" s="390">
        <v>0.2150883114084822</v>
      </c>
      <c r="AD127" s="390">
        <v>-5.2196648105294577E-2</v>
      </c>
      <c r="AE127" s="390">
        <v>-1.6514834486737684E-2</v>
      </c>
      <c r="AF127" s="390">
        <v>9.473015936565192E-2</v>
      </c>
      <c r="AG127" s="390" t="s">
        <v>340</v>
      </c>
      <c r="AH127" s="243"/>
      <c r="AI127" s="243">
        <v>-2.605868143179154E-2</v>
      </c>
      <c r="AJ127" s="243">
        <v>5.4366699811353308E-2</v>
      </c>
    </row>
    <row r="128" spans="1:36">
      <c r="A128" s="296" t="s">
        <v>249</v>
      </c>
      <c r="B128" s="388"/>
      <c r="C128" s="388"/>
      <c r="D128" s="388"/>
      <c r="E128" s="388"/>
      <c r="F128" s="388">
        <v>20086.166614834405</v>
      </c>
      <c r="G128" s="388">
        <v>24537.948045749075</v>
      </c>
      <c r="H128" s="388">
        <v>15621.851415031968</v>
      </c>
      <c r="I128" s="388">
        <v>9985.1150083716329</v>
      </c>
      <c r="J128" s="388">
        <v>-19055.205000865724</v>
      </c>
      <c r="K128" s="388">
        <v>-29112.151173832342</v>
      </c>
      <c r="L128" s="388">
        <v>16889.808370686118</v>
      </c>
      <c r="M128" s="388">
        <v>19580.748164057131</v>
      </c>
      <c r="O128" s="388">
        <v>5621.5564532653598</v>
      </c>
      <c r="P128" s="388">
        <v>5621.5564532653598</v>
      </c>
      <c r="Q128" s="388">
        <v>5621.5564532653598</v>
      </c>
      <c r="R128" s="388">
        <v>5621.5564532653598</v>
      </c>
      <c r="S128" s="409"/>
      <c r="T128" s="243"/>
      <c r="U128" s="240">
        <v>70231.081083987083</v>
      </c>
      <c r="V128" s="240">
        <v>-11696.799639954821</v>
      </c>
      <c r="W128" s="240">
        <v>22486.225813061439</v>
      </c>
      <c r="Y128" s="388">
        <v>-19055.205000865702</v>
      </c>
      <c r="Z128" s="388">
        <v>-29112.151173832299</v>
      </c>
      <c r="AA128" s="388">
        <v>16889.808370686202</v>
      </c>
      <c r="AB128" s="388">
        <v>19580.748164057099</v>
      </c>
      <c r="AC128" s="388">
        <v>26031.8482432204</v>
      </c>
      <c r="AD128" s="388">
        <v>1130.6033650714</v>
      </c>
      <c r="AE128" s="388">
        <v>-2740.6425213840898</v>
      </c>
      <c r="AF128" s="388">
        <v>13171.7561184064</v>
      </c>
      <c r="AG128" s="388" t="s">
        <v>340</v>
      </c>
      <c r="AH128" s="243"/>
      <c r="AI128" s="240">
        <v>-11696.799639954697</v>
      </c>
      <c r="AJ128" s="240">
        <v>37593.565205314109</v>
      </c>
    </row>
    <row r="129" spans="1:36">
      <c r="A129" s="413" t="s">
        <v>248</v>
      </c>
      <c r="B129" s="390"/>
      <c r="C129" s="390"/>
      <c r="D129" s="390"/>
      <c r="E129" s="390"/>
      <c r="F129" s="390">
        <v>0.11407030800333735</v>
      </c>
      <c r="G129" s="390">
        <v>0.12316634650348547</v>
      </c>
      <c r="H129" s="390">
        <v>8.1643167839664937E-2</v>
      </c>
      <c r="I129" s="390">
        <v>4.9652158310454865E-2</v>
      </c>
      <c r="J129" s="390">
        <v>-0.13339112042218507</v>
      </c>
      <c r="K129" s="390">
        <v>-0.32620473568830599</v>
      </c>
      <c r="L129" s="390">
        <v>0.11905880731550635</v>
      </c>
      <c r="M129" s="390">
        <v>0.16599670221922047</v>
      </c>
      <c r="O129" s="390">
        <v>4.7660512166276384E-2</v>
      </c>
      <c r="P129" s="390">
        <v>4.442240302456512E-2</v>
      </c>
      <c r="Q129" s="390">
        <v>3.3874930297966621E-2</v>
      </c>
      <c r="R129" s="390">
        <v>3.6067926167466006E-2</v>
      </c>
      <c r="S129" s="390"/>
      <c r="T129" s="243"/>
      <c r="U129" s="243">
        <v>9.1475748841145982E-2</v>
      </c>
      <c r="V129" s="243">
        <v>-2.3778000629309765E-2</v>
      </c>
      <c r="W129" s="243">
        <v>3.9706681064140784E-2</v>
      </c>
      <c r="Y129" s="390">
        <v>-0.1333911204221849</v>
      </c>
      <c r="Z129" s="390">
        <v>-0.32620473568830549</v>
      </c>
      <c r="AA129" s="390">
        <v>0.11905880731550694</v>
      </c>
      <c r="AB129" s="390">
        <v>0.16599670221922019</v>
      </c>
      <c r="AC129" s="390">
        <v>0.22070243894571112</v>
      </c>
      <c r="AD129" s="390">
        <v>8.9342015439439152E-3</v>
      </c>
      <c r="AE129" s="390">
        <v>-1.6514834486737684E-2</v>
      </c>
      <c r="AF129" s="390">
        <v>8.4510034031339318E-2</v>
      </c>
      <c r="AG129" s="390" t="s">
        <v>340</v>
      </c>
      <c r="AH129" s="243"/>
      <c r="AI129" s="243">
        <v>-2.3778000629309511E-2</v>
      </c>
      <c r="AJ129" s="243">
        <v>6.6383559254498042E-2</v>
      </c>
    </row>
    <row r="130" spans="1:36" ht="13.5" customHeight="1">
      <c r="A130" s="296"/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O130" s="247"/>
      <c r="P130" s="247"/>
      <c r="Q130" s="247"/>
      <c r="R130" s="247"/>
      <c r="S130" s="247"/>
      <c r="W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I130" s="247"/>
      <c r="AJ130" s="247"/>
    </row>
    <row r="131" spans="1:36" ht="13.5" customHeight="1" thickBot="1">
      <c r="A131" s="311" t="s">
        <v>76</v>
      </c>
      <c r="B131" s="239">
        <v>744734.93987914408</v>
      </c>
      <c r="C131" s="239">
        <v>898576.37648435298</v>
      </c>
      <c r="D131" s="239">
        <v>764470.26787324005</v>
      </c>
      <c r="E131" s="239">
        <v>881813.27846441895</v>
      </c>
      <c r="F131" s="239">
        <v>1071166.95335209</v>
      </c>
      <c r="G131" s="239">
        <v>1261045.4410592539</v>
      </c>
      <c r="H131" s="239">
        <v>1287793.5741362148</v>
      </c>
      <c r="I131" s="239">
        <v>1128794.2870843762</v>
      </c>
      <c r="J131" s="239">
        <v>942898.78308626101</v>
      </c>
      <c r="K131" s="239">
        <v>1089708.769951754</v>
      </c>
      <c r="L131" s="239">
        <v>1078597.3320040705</v>
      </c>
      <c r="M131" s="239">
        <v>1004728.7631175459</v>
      </c>
      <c r="O131" s="239">
        <v>1056075.1905824852</v>
      </c>
      <c r="P131" s="239">
        <v>931202.0030742489</v>
      </c>
      <c r="Q131" s="239">
        <v>961286.97677350999</v>
      </c>
      <c r="R131" s="239">
        <v>1047777.7369122482</v>
      </c>
      <c r="S131" s="240"/>
      <c r="T131" s="239">
        <v>3289594.8627011552</v>
      </c>
      <c r="U131" s="239">
        <v>4748800.2556319349</v>
      </c>
      <c r="V131" s="239">
        <v>4115933.6481596311</v>
      </c>
      <c r="W131" s="239">
        <v>3996341.9073424931</v>
      </c>
      <c r="Y131" s="239">
        <v>735509.91239462851</v>
      </c>
      <c r="Z131" s="239">
        <v>898799.97344105376</v>
      </c>
      <c r="AA131" s="239">
        <v>880366.62896607351</v>
      </c>
      <c r="AB131" s="239">
        <v>798273.38129150588</v>
      </c>
      <c r="AC131" s="239">
        <v>859018.86253840709</v>
      </c>
      <c r="AD131" s="239">
        <v>703585.77644860989</v>
      </c>
      <c r="AE131" s="239">
        <v>721519.410490799</v>
      </c>
      <c r="AF131" s="239">
        <v>800789.47435110318</v>
      </c>
      <c r="AG131" s="239" t="s">
        <v>340</v>
      </c>
      <c r="AI131" s="239">
        <v>3312949.8960932614</v>
      </c>
      <c r="AJ131" s="239">
        <v>3084913.523828919</v>
      </c>
    </row>
    <row r="132" spans="1:36" ht="13.5" customHeight="1" thickBot="1">
      <c r="A132" s="301" t="s">
        <v>18</v>
      </c>
      <c r="B132" s="388">
        <v>728043.25443908409</v>
      </c>
      <c r="C132" s="388">
        <v>876880.798097722</v>
      </c>
      <c r="D132" s="388">
        <v>748038.93928796006</v>
      </c>
      <c r="E132" s="388">
        <v>854988.49387660599</v>
      </c>
      <c r="F132" s="388">
        <v>931470.80256726104</v>
      </c>
      <c r="G132" s="388">
        <v>1073817.549988657</v>
      </c>
      <c r="H132" s="388">
        <v>1099436.2983083683</v>
      </c>
      <c r="I132" s="388">
        <v>941226.59665398917</v>
      </c>
      <c r="J132" s="388">
        <v>822303.03042308195</v>
      </c>
      <c r="K132" s="388">
        <v>957772.76437242201</v>
      </c>
      <c r="L132" s="388">
        <v>943922.33986445516</v>
      </c>
      <c r="M132" s="388">
        <v>870755.02757184405</v>
      </c>
      <c r="O132" s="388">
        <v>945652.20640547411</v>
      </c>
      <c r="P132" s="388">
        <v>834593.82008786383</v>
      </c>
      <c r="Q132" s="388">
        <v>859065.03780535399</v>
      </c>
      <c r="R132" s="388">
        <v>919546.09298741014</v>
      </c>
      <c r="S132" s="409"/>
      <c r="T132" s="240">
        <v>3207951.4857013714</v>
      </c>
      <c r="U132" s="240">
        <v>4045951.2475182754</v>
      </c>
      <c r="V132" s="240">
        <v>3594753.1622318029</v>
      </c>
      <c r="W132" s="388">
        <v>3558857.1572861024</v>
      </c>
      <c r="Y132" s="388">
        <v>687292.87560436502</v>
      </c>
      <c r="Z132" s="388">
        <v>833491.13785596006</v>
      </c>
      <c r="AA132" s="388">
        <v>814874.15220532403</v>
      </c>
      <c r="AB132" s="388">
        <v>736352.57400754408</v>
      </c>
      <c r="AC132" s="388">
        <v>829282.16163688607</v>
      </c>
      <c r="AD132" s="388">
        <v>676885.86709052988</v>
      </c>
      <c r="AE132" s="388">
        <v>689876.02864973003</v>
      </c>
      <c r="AF132" s="388">
        <v>767078.82292689313</v>
      </c>
      <c r="AG132" s="388" t="s">
        <v>340</v>
      </c>
      <c r="AI132" s="388">
        <v>3072010.7396731931</v>
      </c>
      <c r="AJ132" s="388">
        <v>2963122.8803040395</v>
      </c>
    </row>
    <row r="133" spans="1:36" ht="13.5" customHeight="1" thickBot="1">
      <c r="A133" s="302" t="s">
        <v>186</v>
      </c>
      <c r="B133" s="389">
        <v>651666.76537796902</v>
      </c>
      <c r="C133" s="389">
        <v>797711.97625848197</v>
      </c>
      <c r="D133" s="389">
        <v>665854.55433039903</v>
      </c>
      <c r="E133" s="389">
        <v>718903.02208403498</v>
      </c>
      <c r="F133" s="389">
        <v>797696.67108679505</v>
      </c>
      <c r="G133" s="389">
        <v>936991.9090406294</v>
      </c>
      <c r="H133" s="389">
        <v>960728.01203227194</v>
      </c>
      <c r="I133" s="389">
        <v>788852.03950079996</v>
      </c>
      <c r="J133" s="389">
        <v>702638.500913959</v>
      </c>
      <c r="K133" s="389">
        <v>851023.089763297</v>
      </c>
      <c r="L133" s="389">
        <v>832529.0617809291</v>
      </c>
      <c r="M133" s="389">
        <v>756614.00105187204</v>
      </c>
      <c r="O133" s="389">
        <v>750883.76865097112</v>
      </c>
      <c r="P133" s="389">
        <v>690877.97820165486</v>
      </c>
      <c r="Q133" s="389">
        <v>721334.98321007297</v>
      </c>
      <c r="R133" s="389">
        <v>791403.90488554805</v>
      </c>
      <c r="S133" s="410"/>
      <c r="T133" s="241">
        <v>2834136.3180508846</v>
      </c>
      <c r="U133" s="241">
        <v>3484268.6316604964</v>
      </c>
      <c r="V133" s="241">
        <v>3142804.6535100574</v>
      </c>
      <c r="W133" s="389">
        <v>2954500.6349482471</v>
      </c>
      <c r="Y133" s="389">
        <v>567628.34609524207</v>
      </c>
      <c r="Z133" s="389">
        <v>726741.46324683505</v>
      </c>
      <c r="AA133" s="389">
        <v>703480.87412179902</v>
      </c>
      <c r="AB133" s="389">
        <v>622211.54748757207</v>
      </c>
      <c r="AC133" s="389">
        <v>634513.72388238308</v>
      </c>
      <c r="AD133" s="389">
        <v>533170.0252043209</v>
      </c>
      <c r="AE133" s="389">
        <v>552145.97405444901</v>
      </c>
      <c r="AF133" s="389">
        <v>638935.19221373508</v>
      </c>
      <c r="AG133" s="389" t="s">
        <v>340</v>
      </c>
      <c r="AI133" s="389">
        <v>2620062.230951448</v>
      </c>
      <c r="AJ133" s="389">
        <v>2358764.915354888</v>
      </c>
    </row>
    <row r="134" spans="1:36" ht="13.5" customHeight="1" thickBot="1">
      <c r="A134" s="302" t="s">
        <v>187</v>
      </c>
      <c r="B134" s="389">
        <v>74084.718665167995</v>
      </c>
      <c r="C134" s="389">
        <v>72380.801053153002</v>
      </c>
      <c r="D134" s="389">
        <v>76294.582166936001</v>
      </c>
      <c r="E134" s="389">
        <v>127108.65827543501</v>
      </c>
      <c r="F134" s="389">
        <v>133774.13148046599</v>
      </c>
      <c r="G134" s="389">
        <v>136825.64094802761</v>
      </c>
      <c r="H134" s="389">
        <v>138708.2862760963</v>
      </c>
      <c r="I134" s="389">
        <v>152374.55715318921</v>
      </c>
      <c r="J134" s="389">
        <v>119664.52950912299</v>
      </c>
      <c r="K134" s="389">
        <v>106749.674609125</v>
      </c>
      <c r="L134" s="389">
        <v>111393.27808352601</v>
      </c>
      <c r="M134" s="389">
        <v>114141.026519972</v>
      </c>
      <c r="O134" s="389">
        <v>194768.43775450299</v>
      </c>
      <c r="P134" s="389">
        <v>143715.841886209</v>
      </c>
      <c r="Q134" s="389">
        <v>137730.05459528099</v>
      </c>
      <c r="R134" s="389">
        <v>128142.18810186199</v>
      </c>
      <c r="S134" s="410"/>
      <c r="T134" s="241">
        <v>349868.76016069204</v>
      </c>
      <c r="U134" s="241">
        <v>561682.61585777905</v>
      </c>
      <c r="V134" s="241">
        <v>451948.50872174604</v>
      </c>
      <c r="W134" s="389">
        <v>604356.52233785507</v>
      </c>
      <c r="Y134" s="389">
        <v>119664.52950912299</v>
      </c>
      <c r="Z134" s="389">
        <v>106749.674609125</v>
      </c>
      <c r="AA134" s="389">
        <v>111393.278083525</v>
      </c>
      <c r="AB134" s="389">
        <v>114141.026519972</v>
      </c>
      <c r="AC134" s="389">
        <v>194768.43775450299</v>
      </c>
      <c r="AD134" s="389">
        <v>143715.841886209</v>
      </c>
      <c r="AE134" s="389">
        <v>137730.05459528099</v>
      </c>
      <c r="AF134" s="389">
        <v>128143.630713158</v>
      </c>
      <c r="AG134" s="389" t="s">
        <v>340</v>
      </c>
      <c r="AI134" s="389">
        <v>451948.50872174499</v>
      </c>
      <c r="AJ134" s="389">
        <v>604357.96494915104</v>
      </c>
    </row>
    <row r="135" spans="1:36" ht="13.5" customHeight="1" thickBot="1">
      <c r="A135" s="302" t="s">
        <v>188</v>
      </c>
      <c r="B135" s="389">
        <v>2291.770395947</v>
      </c>
      <c r="C135" s="389">
        <v>6788.0207860870005</v>
      </c>
      <c r="D135" s="389">
        <v>5889.8027906250009</v>
      </c>
      <c r="E135" s="389">
        <v>8976.8135171359991</v>
      </c>
      <c r="F135" s="389">
        <v>0</v>
      </c>
      <c r="G135" s="389">
        <v>0</v>
      </c>
      <c r="H135" s="389">
        <v>0</v>
      </c>
      <c r="I135" s="389">
        <v>0</v>
      </c>
      <c r="J135" s="389">
        <v>0</v>
      </c>
      <c r="K135" s="389">
        <v>0</v>
      </c>
      <c r="L135" s="389">
        <v>0</v>
      </c>
      <c r="M135" s="389">
        <v>0</v>
      </c>
      <c r="O135" s="389">
        <v>0</v>
      </c>
      <c r="P135" s="389">
        <v>0</v>
      </c>
      <c r="Q135" s="389">
        <v>0</v>
      </c>
      <c r="R135" s="389">
        <v>0</v>
      </c>
      <c r="S135" s="410"/>
      <c r="T135" s="241">
        <v>23946.407489795001</v>
      </c>
      <c r="U135" s="240" t="s">
        <v>77</v>
      </c>
      <c r="V135" s="240" t="s">
        <v>77</v>
      </c>
      <c r="W135" s="389">
        <v>0</v>
      </c>
      <c r="Y135" s="389">
        <v>0</v>
      </c>
      <c r="Z135" s="389">
        <v>0</v>
      </c>
      <c r="AA135" s="389">
        <v>0</v>
      </c>
      <c r="AB135" s="389">
        <v>0</v>
      </c>
      <c r="AC135" s="389">
        <v>0</v>
      </c>
      <c r="AD135" s="389">
        <v>0</v>
      </c>
      <c r="AE135" s="389">
        <v>0</v>
      </c>
      <c r="AF135" s="389">
        <v>0</v>
      </c>
      <c r="AG135" s="389" t="s">
        <v>340</v>
      </c>
      <c r="AI135" s="389">
        <v>0</v>
      </c>
      <c r="AJ135" s="389">
        <v>0</v>
      </c>
    </row>
    <row r="136" spans="1:36" ht="13.5" customHeight="1" thickBot="1">
      <c r="A136" s="302" t="s">
        <v>125</v>
      </c>
      <c r="B136" s="389">
        <v>0</v>
      </c>
      <c r="C136" s="389">
        <v>0</v>
      </c>
      <c r="D136" s="389">
        <v>0</v>
      </c>
      <c r="E136" s="389">
        <v>0</v>
      </c>
      <c r="F136" s="389">
        <v>0</v>
      </c>
      <c r="G136" s="389">
        <v>0</v>
      </c>
      <c r="H136" s="389">
        <v>0</v>
      </c>
      <c r="I136" s="389">
        <v>0</v>
      </c>
      <c r="J136" s="389">
        <v>0</v>
      </c>
      <c r="K136" s="389">
        <v>0</v>
      </c>
      <c r="L136" s="389">
        <v>0</v>
      </c>
      <c r="M136" s="389">
        <v>0</v>
      </c>
      <c r="O136" s="389">
        <v>0</v>
      </c>
      <c r="P136" s="389">
        <v>0</v>
      </c>
      <c r="Q136" s="389">
        <v>0</v>
      </c>
      <c r="R136" s="389">
        <v>0</v>
      </c>
      <c r="S136" s="410"/>
      <c r="T136" s="241" t="s">
        <v>77</v>
      </c>
      <c r="U136" s="240" t="s">
        <v>77</v>
      </c>
      <c r="V136" s="240" t="s">
        <v>77</v>
      </c>
      <c r="W136" s="389">
        <v>0</v>
      </c>
      <c r="Y136" s="389">
        <v>0</v>
      </c>
      <c r="Z136" s="389">
        <v>0</v>
      </c>
      <c r="AA136" s="389">
        <v>0</v>
      </c>
      <c r="AB136" s="389">
        <v>0</v>
      </c>
      <c r="AC136" s="389">
        <v>0</v>
      </c>
      <c r="AD136" s="389">
        <v>0</v>
      </c>
      <c r="AE136" s="389">
        <v>0</v>
      </c>
      <c r="AF136" s="389">
        <v>0</v>
      </c>
      <c r="AG136" s="389" t="s">
        <v>340</v>
      </c>
      <c r="AI136" s="389">
        <v>0</v>
      </c>
      <c r="AJ136" s="389">
        <v>0</v>
      </c>
    </row>
    <row r="137" spans="1:36" s="248" customFormat="1" ht="15" thickBot="1">
      <c r="A137" s="301" t="s">
        <v>189</v>
      </c>
      <c r="B137" s="388">
        <v>16691.685440060002</v>
      </c>
      <c r="C137" s="388">
        <v>21695.578386631001</v>
      </c>
      <c r="D137" s="388">
        <v>16431.328585279996</v>
      </c>
      <c r="E137" s="388">
        <v>26824.784587812999</v>
      </c>
      <c r="F137" s="388">
        <v>106991.414322677</v>
      </c>
      <c r="G137" s="388">
        <v>136702.70431230468</v>
      </c>
      <c r="H137" s="388">
        <v>122194.43695626335</v>
      </c>
      <c r="I137" s="388">
        <v>115743.20657691022</v>
      </c>
      <c r="J137" s="388">
        <v>68250.086185674503</v>
      </c>
      <c r="K137" s="388">
        <v>63271.625462601303</v>
      </c>
      <c r="L137" s="388">
        <v>69351.73993453919</v>
      </c>
      <c r="M137" s="388">
        <v>84243.232183065993</v>
      </c>
      <c r="O137" s="388">
        <v>67987.581125360099</v>
      </c>
      <c r="P137" s="388">
        <v>67214.104230726502</v>
      </c>
      <c r="Q137" s="388">
        <v>78965.698167472408</v>
      </c>
      <c r="R137" s="388">
        <v>96731.498505327501</v>
      </c>
      <c r="S137" s="409"/>
      <c r="T137" s="240">
        <v>81643.376999783999</v>
      </c>
      <c r="U137" s="240">
        <v>481631.76216815528</v>
      </c>
      <c r="V137" s="240">
        <v>285116.683765881</v>
      </c>
      <c r="W137" s="388">
        <v>310898.882028886</v>
      </c>
      <c r="X137" s="403"/>
      <c r="Y137" s="388">
        <v>1657.51980512975</v>
      </c>
      <c r="Z137" s="388">
        <v>1970.8108916395599</v>
      </c>
      <c r="AA137" s="388">
        <v>5699.8611717792401</v>
      </c>
      <c r="AB137" s="388">
        <v>17950.409074465999</v>
      </c>
      <c r="AC137" s="388">
        <v>29736.700901521002</v>
      </c>
      <c r="AD137" s="388">
        <v>26699.90935808</v>
      </c>
      <c r="AE137" s="388">
        <v>31643.381841069</v>
      </c>
      <c r="AF137" s="388">
        <v>33702.758140210004</v>
      </c>
      <c r="AG137" s="388" t="s">
        <v>340</v>
      </c>
      <c r="AI137" s="388">
        <v>27278.60094301455</v>
      </c>
      <c r="AJ137" s="388">
        <v>121782.75024088001</v>
      </c>
    </row>
    <row r="138" spans="1:36" s="248" customFormat="1" ht="15" thickBot="1">
      <c r="A138" s="301" t="s">
        <v>190</v>
      </c>
      <c r="B138" s="388">
        <v>0</v>
      </c>
      <c r="C138" s="388">
        <v>0</v>
      </c>
      <c r="D138" s="388">
        <v>0</v>
      </c>
      <c r="E138" s="388"/>
      <c r="F138" s="388">
        <v>32704.736462152003</v>
      </c>
      <c r="G138" s="388">
        <v>50525.186758292097</v>
      </c>
      <c r="H138" s="388">
        <v>66162.838871583197</v>
      </c>
      <c r="I138" s="388">
        <v>71824.483853476791</v>
      </c>
      <c r="J138" s="388">
        <v>52345.666477504499</v>
      </c>
      <c r="K138" s="388">
        <v>68664.380116730797</v>
      </c>
      <c r="L138" s="388">
        <v>65323.252205076198</v>
      </c>
      <c r="M138" s="388">
        <v>49730.503362635798</v>
      </c>
      <c r="O138" s="388">
        <v>42435.403051651694</v>
      </c>
      <c r="P138" s="388">
        <v>29394.078755658</v>
      </c>
      <c r="Q138" s="388">
        <v>23350.719958696001</v>
      </c>
      <c r="R138" s="388">
        <v>31535.772293669001</v>
      </c>
      <c r="S138" s="409"/>
      <c r="T138" s="240" t="s">
        <v>77</v>
      </c>
      <c r="U138" s="240">
        <v>221217.24594550408</v>
      </c>
      <c r="V138" s="240">
        <v>236063.80216194727</v>
      </c>
      <c r="W138" s="388">
        <v>126715.97405967501</v>
      </c>
      <c r="X138" s="403"/>
      <c r="Y138" s="388">
        <v>46559.5169851338</v>
      </c>
      <c r="Z138" s="388">
        <v>63338.024693454201</v>
      </c>
      <c r="AA138" s="388">
        <v>59792.615588970199</v>
      </c>
      <c r="AB138" s="388">
        <v>43970.398209495797</v>
      </c>
      <c r="AC138" s="388">
        <v>0</v>
      </c>
      <c r="AD138" s="388">
        <v>0</v>
      </c>
      <c r="AE138" s="388">
        <v>0</v>
      </c>
      <c r="AF138" s="388">
        <v>7.8932840000000004</v>
      </c>
      <c r="AG138" s="388" t="s">
        <v>340</v>
      </c>
      <c r="AI138" s="388">
        <v>213660.55547705397</v>
      </c>
      <c r="AJ138" s="388">
        <v>7.8932840000000004</v>
      </c>
    </row>
    <row r="139" spans="1:36" s="248" customFormat="1">
      <c r="A139" s="316" t="s">
        <v>89</v>
      </c>
      <c r="B139" s="388">
        <v>258286.39319890412</v>
      </c>
      <c r="C139" s="388">
        <v>311715.89583974495</v>
      </c>
      <c r="D139" s="388">
        <v>245745.0283608851</v>
      </c>
      <c r="E139" s="388">
        <v>244188.26753482991</v>
      </c>
      <c r="F139" s="388">
        <v>211636.77666657791</v>
      </c>
      <c r="G139" s="388">
        <v>279952.62882498291</v>
      </c>
      <c r="H139" s="388">
        <v>257811.51099055586</v>
      </c>
      <c r="I139" s="388">
        <v>194823.40745915286</v>
      </c>
      <c r="J139" s="388">
        <v>105817.999877646</v>
      </c>
      <c r="K139" s="388">
        <v>195545.43059725501</v>
      </c>
      <c r="L139" s="388">
        <v>253570.774982695</v>
      </c>
      <c r="M139" s="388">
        <v>142720.70819936399</v>
      </c>
      <c r="O139" s="388">
        <v>111139.1972884983</v>
      </c>
      <c r="P139" s="388">
        <v>-17385.659104464088</v>
      </c>
      <c r="Q139" s="388">
        <v>-9586.9193697811606</v>
      </c>
      <c r="R139" s="388">
        <v>71697.838733222103</v>
      </c>
      <c r="S139" s="409"/>
      <c r="T139" s="240">
        <v>1059935.5849343641</v>
      </c>
      <c r="U139" s="240">
        <v>944224.32394126954</v>
      </c>
      <c r="V139" s="240">
        <v>697654.91365696001</v>
      </c>
      <c r="W139" s="388">
        <v>155864.457547475</v>
      </c>
      <c r="X139" s="403"/>
      <c r="Y139" s="388">
        <v>73117.400443013394</v>
      </c>
      <c r="Z139" s="388">
        <v>153627.45579255599</v>
      </c>
      <c r="AA139" s="388">
        <v>208418.922247699</v>
      </c>
      <c r="AB139" s="388">
        <v>-64948.954306236701</v>
      </c>
      <c r="AC139" s="388">
        <v>97422.821934939901</v>
      </c>
      <c r="AD139" s="388">
        <v>-22974.403613459799</v>
      </c>
      <c r="AE139" s="388">
        <v>-16848.910123792401</v>
      </c>
      <c r="AF139" s="388">
        <v>65022.086034297303</v>
      </c>
      <c r="AG139" s="388" t="s">
        <v>340</v>
      </c>
      <c r="AH139" s="232"/>
      <c r="AI139" s="388">
        <v>370214.8241770317</v>
      </c>
      <c r="AJ139" s="388">
        <v>122621.594231985</v>
      </c>
    </row>
    <row r="140" spans="1:36" ht="15" thickBot="1">
      <c r="A140" s="412" t="s">
        <v>191</v>
      </c>
      <c r="B140" s="390">
        <v>0.34681653749294877</v>
      </c>
      <c r="C140" s="390">
        <v>0.34689972271396885</v>
      </c>
      <c r="D140" s="390">
        <v>0.32145792804283801</v>
      </c>
      <c r="E140" s="390">
        <v>0.27691606998712581</v>
      </c>
      <c r="F140" s="390">
        <v>0.19757590168767408</v>
      </c>
      <c r="G140" s="390">
        <v>0.22200042893761868</v>
      </c>
      <c r="H140" s="390">
        <v>0.20019630177412748</v>
      </c>
      <c r="I140" s="390">
        <v>0.17259425361052524</v>
      </c>
      <c r="J140" s="390">
        <v>0.11222625564462654</v>
      </c>
      <c r="K140" s="390">
        <v>0.17944742300817917</v>
      </c>
      <c r="L140" s="390">
        <v>0.23509308567596016</v>
      </c>
      <c r="M140" s="390">
        <v>0.14204899216433273</v>
      </c>
      <c r="O140" s="390">
        <v>0.18301810606020599</v>
      </c>
      <c r="P140" s="390">
        <v>-8.099942830464963E-3</v>
      </c>
      <c r="Q140" s="390">
        <v>6.9356430363098007E-3</v>
      </c>
      <c r="R140" s="390">
        <v>0.10822610164676874</v>
      </c>
      <c r="S140" s="390"/>
      <c r="T140" s="243">
        <v>0.3222085482174023</v>
      </c>
      <c r="U140" s="243">
        <v>0.19883428931790673</v>
      </c>
      <c r="V140" s="243">
        <v>0.16950101077768939</v>
      </c>
      <c r="W140" s="390">
        <v>7.6222163193948589E-2</v>
      </c>
      <c r="Y140" s="390">
        <v>9.9410489526867429E-2</v>
      </c>
      <c r="Z140" s="390">
        <v>0.17092507825116374</v>
      </c>
      <c r="AA140" s="390">
        <v>0.23674105240957605</v>
      </c>
      <c r="AB140" s="390">
        <v>-8.1361793877126984E-2</v>
      </c>
      <c r="AC140" s="390">
        <v>0.11341173772023438</v>
      </c>
      <c r="AD140" s="390">
        <v>-3.2653308782653961E-2</v>
      </c>
      <c r="AE140" s="390">
        <v>-2.3351984546515901E-2</v>
      </c>
      <c r="AF140" s="390">
        <v>8.1197478384672936E-2</v>
      </c>
      <c r="AG140" s="390" t="s">
        <v>340</v>
      </c>
      <c r="AI140" s="390">
        <v>0.11174778846296501</v>
      </c>
      <c r="AJ140" s="390">
        <v>3.9748794669547199E-2</v>
      </c>
    </row>
    <row r="141" spans="1:36" s="248" customFormat="1">
      <c r="A141" s="296" t="s">
        <v>75</v>
      </c>
      <c r="B141" s="388">
        <v>186840.75260403159</v>
      </c>
      <c r="C141" s="388">
        <v>232121.405553422</v>
      </c>
      <c r="D141" s="388">
        <v>150192.28861993033</v>
      </c>
      <c r="E141" s="388">
        <v>131939.32982430898</v>
      </c>
      <c r="F141" s="388">
        <v>109268.79430341101</v>
      </c>
      <c r="G141" s="388">
        <v>164180.65397645722</v>
      </c>
      <c r="H141" s="388">
        <v>138951.21637191263</v>
      </c>
      <c r="I141" s="388">
        <v>86097.947234160136</v>
      </c>
      <c r="J141" s="388">
        <v>37001.058402403498</v>
      </c>
      <c r="K141" s="388">
        <v>106863.249545039</v>
      </c>
      <c r="L141" s="388">
        <v>153680.86084688499</v>
      </c>
      <c r="M141" s="388">
        <v>47046.187997756904</v>
      </c>
      <c r="O141" s="388">
        <v>29995.286019177289</v>
      </c>
      <c r="P141" s="388">
        <v>-99291.362349005823</v>
      </c>
      <c r="Q141" s="388">
        <v>-138127.29031553422</v>
      </c>
      <c r="R141" s="388">
        <v>-807085.99316511909</v>
      </c>
      <c r="S141" s="409"/>
      <c r="T141" s="240">
        <v>701093.77660169289</v>
      </c>
      <c r="U141" s="240">
        <v>498498.61188594101</v>
      </c>
      <c r="V141" s="240">
        <v>344591.35679208441</v>
      </c>
      <c r="W141" s="388">
        <v>-1014509.3598104815</v>
      </c>
      <c r="X141" s="403"/>
      <c r="Y141" s="388">
        <v>24853.5918866707</v>
      </c>
      <c r="Z141" s="388">
        <v>86478.908997259292</v>
      </c>
      <c r="AA141" s="388">
        <v>130573.05130145801</v>
      </c>
      <c r="AB141" s="388">
        <v>-131873.77044534302</v>
      </c>
      <c r="AC141" s="388">
        <v>35766.347726631</v>
      </c>
      <c r="AD141" s="388">
        <v>-96080.622059271511</v>
      </c>
      <c r="AE141" s="388">
        <v>-95673.886101836004</v>
      </c>
      <c r="AF141" s="388">
        <v>-23330.871224873099</v>
      </c>
      <c r="AG141" s="388" t="s">
        <v>340</v>
      </c>
      <c r="AI141" s="388">
        <v>110031.78174004497</v>
      </c>
      <c r="AJ141" s="388">
        <v>-179319.0316593496</v>
      </c>
    </row>
    <row r="142" spans="1:36" ht="15" thickBot="1">
      <c r="A142" s="413" t="s">
        <v>192</v>
      </c>
      <c r="B142" s="390">
        <v>0.25088221674459399</v>
      </c>
      <c r="C142" s="390">
        <v>0.25832128645712726</v>
      </c>
      <c r="D142" s="390">
        <v>0.19646583383519414</v>
      </c>
      <c r="E142" s="390">
        <v>0.14962275239727263</v>
      </c>
      <c r="F142" s="390">
        <v>0.10200911628338354</v>
      </c>
      <c r="G142" s="390">
        <v>0.13019408233104482</v>
      </c>
      <c r="H142" s="390">
        <v>0.10789867193203996</v>
      </c>
      <c r="I142" s="390">
        <v>7.6274258489159419E-2</v>
      </c>
      <c r="J142" s="390">
        <v>3.9241813719700668E-2</v>
      </c>
      <c r="K142" s="390">
        <v>9.806588006974587E-2</v>
      </c>
      <c r="L142" s="390">
        <v>0.14248214443599699</v>
      </c>
      <c r="M142" s="390">
        <v>4.6824764777091236E-2</v>
      </c>
      <c r="O142" s="390">
        <v>1.2349921829864927E-2</v>
      </c>
      <c r="P142" s="390">
        <v>-0.15066444301049808</v>
      </c>
      <c r="Q142" s="390">
        <v>-0.30966123423308312</v>
      </c>
      <c r="R142" s="390">
        <v>-3.2023832899512565</v>
      </c>
      <c r="S142" s="390"/>
      <c r="T142" s="243">
        <v>0.21312465694514435</v>
      </c>
      <c r="U142" s="243">
        <v>0.1049735901809592</v>
      </c>
      <c r="V142" s="243">
        <v>8.3721309974509064E-2</v>
      </c>
      <c r="W142" s="390">
        <v>-0.97448094720176626</v>
      </c>
      <c r="Y142" s="390">
        <v>3.3790967963645634E-2</v>
      </c>
      <c r="Z142" s="390">
        <v>9.6215967459561638E-2</v>
      </c>
      <c r="AA142" s="390">
        <v>0.14831667512750518</v>
      </c>
      <c r="AB142" s="390">
        <v>-0.16519875713754587</v>
      </c>
      <c r="AC142" s="390">
        <v>4.1636277486318728E-2</v>
      </c>
      <c r="AD142" s="390">
        <v>-0.13655850540959488</v>
      </c>
      <c r="AE142" s="390">
        <v>-0.13260057139246714</v>
      </c>
      <c r="AF142" s="390">
        <v>-2.9134837522407E-2</v>
      </c>
      <c r="AG142" s="390" t="s">
        <v>340</v>
      </c>
      <c r="AH142" s="243"/>
      <c r="AI142" s="390">
        <v>3.3212630794627482E-2</v>
      </c>
      <c r="AJ142" s="390">
        <v>-5.8127733654194366E-2</v>
      </c>
    </row>
    <row r="143" spans="1:36" s="248" customFormat="1">
      <c r="A143" s="296" t="s">
        <v>78</v>
      </c>
      <c r="B143" s="388">
        <v>225823.52686583358</v>
      </c>
      <c r="C143" s="388">
        <v>272622.80493724899</v>
      </c>
      <c r="D143" s="388">
        <v>189818.37216075332</v>
      </c>
      <c r="E143" s="388">
        <v>173680.25428880498</v>
      </c>
      <c r="F143" s="388">
        <v>155358.489031965</v>
      </c>
      <c r="G143" s="388">
        <v>210069.27802188066</v>
      </c>
      <c r="H143" s="388">
        <v>183825.16212027564</v>
      </c>
      <c r="I143" s="388">
        <v>133320.7183493796</v>
      </c>
      <c r="J143" s="388">
        <v>108180.61469137599</v>
      </c>
      <c r="K143" s="388">
        <v>177741.79004119599</v>
      </c>
      <c r="L143" s="388">
        <v>217775.52618181802</v>
      </c>
      <c r="M143" s="388">
        <v>106682.81966445199</v>
      </c>
      <c r="O143" s="388">
        <v>116303.16895008209</v>
      </c>
      <c r="P143" s="388">
        <v>-34107.106932050228</v>
      </c>
      <c r="Q143" s="388">
        <v>-67292.038764116209</v>
      </c>
      <c r="R143" s="388">
        <v>-738419.87380951399</v>
      </c>
      <c r="S143" s="409"/>
      <c r="T143" s="240">
        <v>861944.95825264091</v>
      </c>
      <c r="U143" s="240">
        <v>682573.64752350096</v>
      </c>
      <c r="V143" s="240">
        <v>610380.75057884201</v>
      </c>
      <c r="W143" s="388">
        <v>-723515.85055559862</v>
      </c>
      <c r="X143" s="403"/>
      <c r="Y143" s="388">
        <v>80406.148175643102</v>
      </c>
      <c r="Z143" s="388">
        <v>140342.449493416</v>
      </c>
      <c r="AA143" s="388">
        <v>178514.716636392</v>
      </c>
      <c r="AB143" s="388">
        <v>-88705.13877864831</v>
      </c>
      <c r="AC143" s="388">
        <v>105279.230657536</v>
      </c>
      <c r="AD143" s="388">
        <v>-41606.366642316505</v>
      </c>
      <c r="AE143" s="388">
        <v>-47375.634550418101</v>
      </c>
      <c r="AF143" s="388">
        <v>26859.248130731998</v>
      </c>
      <c r="AG143" s="388" t="s">
        <v>340</v>
      </c>
      <c r="AH143" s="244"/>
      <c r="AI143" s="388">
        <v>310558.17552680278</v>
      </c>
      <c r="AJ143" s="388">
        <v>43156.47759553339</v>
      </c>
    </row>
    <row r="144" spans="1:36" ht="15" thickBot="1">
      <c r="A144" s="413" t="s">
        <v>193</v>
      </c>
      <c r="B144" s="390">
        <v>0.30322671164385051</v>
      </c>
      <c r="C144" s="390">
        <v>0.3033941377402728</v>
      </c>
      <c r="D144" s="390">
        <v>0.24830052931794058</v>
      </c>
      <c r="E144" s="390">
        <v>0.19695808458594555</v>
      </c>
      <c r="F144" s="390">
        <v>0.14503667103040196</v>
      </c>
      <c r="G144" s="390">
        <v>0.16658343243002133</v>
      </c>
      <c r="H144" s="390">
        <v>0.14274427657676117</v>
      </c>
      <c r="I144" s="390">
        <v>0.11810895915653587</v>
      </c>
      <c r="J144" s="390">
        <v>0.11473194857382597</v>
      </c>
      <c r="K144" s="390">
        <v>0.16310944257984211</v>
      </c>
      <c r="L144" s="390">
        <v>0.20190623481070891</v>
      </c>
      <c r="M144" s="390">
        <v>0.10618071620984428</v>
      </c>
      <c r="O144" s="390">
        <v>0.17850061261554465</v>
      </c>
      <c r="P144" s="390">
        <v>-2.6187799854216064E-2</v>
      </c>
      <c r="Q144" s="390">
        <v>-0.14872639296051793</v>
      </c>
      <c r="R144" s="390">
        <v>-3.0649023177507511</v>
      </c>
      <c r="S144" s="390"/>
      <c r="T144" s="243">
        <v>0.26202161488812631</v>
      </c>
      <c r="U144" s="243">
        <v>0.14373601979025946</v>
      </c>
      <c r="V144" s="243">
        <v>0.14829703361514665</v>
      </c>
      <c r="W144" s="390">
        <v>-0.82718718313443751</v>
      </c>
      <c r="Y144" s="390">
        <v>0.10932027811000078</v>
      </c>
      <c r="Z144" s="390">
        <v>0.15614425193640721</v>
      </c>
      <c r="AA144" s="390">
        <v>0.20277315241497118</v>
      </c>
      <c r="AB144" s="390">
        <v>-0.11112125351735336</v>
      </c>
      <c r="AC144" s="390">
        <v>0.12255753074668825</v>
      </c>
      <c r="AD144" s="390">
        <v>-5.9134746657794959E-2</v>
      </c>
      <c r="AE144" s="390">
        <v>-6.5660928675767408E-2</v>
      </c>
      <c r="AF144" s="390">
        <v>3.3540960503379021E-2</v>
      </c>
      <c r="AG144" s="390" t="s">
        <v>340</v>
      </c>
      <c r="AH144" s="243"/>
      <c r="AI144" s="390">
        <v>9.3740679837332613E-2</v>
      </c>
      <c r="AJ144" s="390">
        <v>1.398952588530541E-2</v>
      </c>
    </row>
    <row r="145" spans="1:36">
      <c r="A145" s="296" t="s">
        <v>249</v>
      </c>
      <c r="B145" s="388"/>
      <c r="C145" s="388"/>
      <c r="D145" s="388"/>
      <c r="E145" s="388"/>
      <c r="F145" s="388">
        <v>143186.88097555377</v>
      </c>
      <c r="G145" s="388">
        <v>201805.3957849521</v>
      </c>
      <c r="H145" s="388">
        <v>183223.72247191501</v>
      </c>
      <c r="I145" s="388">
        <v>120465.88849368591</v>
      </c>
      <c r="J145" s="388">
        <v>106581.3207273759</v>
      </c>
      <c r="K145" s="388">
        <v>173698.46690139623</v>
      </c>
      <c r="L145" s="388">
        <v>213480.03357981809</v>
      </c>
      <c r="M145" s="388">
        <v>103804.14714760179</v>
      </c>
      <c r="O145" s="388">
        <v>123350.35252292111</v>
      </c>
      <c r="P145" s="388">
        <v>18443.736053541481</v>
      </c>
      <c r="Q145" s="388">
        <v>-53799.425743874956</v>
      </c>
      <c r="R145" s="388">
        <v>18172.188138190133</v>
      </c>
      <c r="S145" s="409"/>
      <c r="T145" s="243" t="s">
        <v>77</v>
      </c>
      <c r="U145" s="240">
        <v>648681.8877261068</v>
      </c>
      <c r="V145" s="240">
        <v>597563.968356192</v>
      </c>
      <c r="W145" s="388">
        <v>106166.85097077768</v>
      </c>
      <c r="Y145" s="388">
        <v>82921.869889043097</v>
      </c>
      <c r="Z145" s="388">
        <v>143494.451472416</v>
      </c>
      <c r="AA145" s="388">
        <v>180373.36690339199</v>
      </c>
      <c r="AB145" s="388">
        <v>-86676.528205298193</v>
      </c>
      <c r="AC145" s="388">
        <v>109217.39023037501</v>
      </c>
      <c r="AD145" s="388">
        <v>12637.221546143201</v>
      </c>
      <c r="AE145" s="388">
        <v>-48392.991627929296</v>
      </c>
      <c r="AF145" s="388">
        <v>9855.7737723365608</v>
      </c>
      <c r="AG145" s="388" t="s">
        <v>340</v>
      </c>
      <c r="AH145" s="243"/>
      <c r="AI145" s="388">
        <v>320113.16005955293</v>
      </c>
      <c r="AJ145" s="388">
        <v>83317.393920925475</v>
      </c>
    </row>
    <row r="146" spans="1:36">
      <c r="A146" s="413" t="s">
        <v>248</v>
      </c>
      <c r="B146" s="390"/>
      <c r="C146" s="390"/>
      <c r="D146" s="390"/>
      <c r="E146" s="390"/>
      <c r="F146" s="390">
        <v>0.13367372894343632</v>
      </c>
      <c r="G146" s="390">
        <v>0.16003023302272076</v>
      </c>
      <c r="H146" s="390">
        <v>0.14227724547764728</v>
      </c>
      <c r="I146" s="390">
        <v>0.10672085239272762</v>
      </c>
      <c r="J146" s="390">
        <v>0.11303580261130247</v>
      </c>
      <c r="K146" s="390">
        <v>0.15939898043500797</v>
      </c>
      <c r="L146" s="390">
        <v>0.19792375453327418</v>
      </c>
      <c r="M146" s="390">
        <v>0.10331559218580615</v>
      </c>
      <c r="O146" s="390">
        <v>0.19886243469279274</v>
      </c>
      <c r="P146" s="390">
        <v>4.3471274809419924E-2</v>
      </c>
      <c r="Q146" s="390">
        <v>-8.9619595651909523E-2</v>
      </c>
      <c r="R146" s="390">
        <v>4.597886542392525E-2</v>
      </c>
      <c r="S146" s="390"/>
      <c r="T146" s="243" t="s">
        <v>77</v>
      </c>
      <c r="U146" s="243">
        <v>0.13659910983975151</v>
      </c>
      <c r="V146" s="243">
        <v>0.14518309074865249</v>
      </c>
      <c r="W146" s="390">
        <v>5.2077958406757413E-2</v>
      </c>
      <c r="Y146" s="390">
        <v>0.1127406558248428</v>
      </c>
      <c r="Z146" s="390">
        <v>0.15965115232819577</v>
      </c>
      <c r="AA146" s="390">
        <v>0.20488437540530968</v>
      </c>
      <c r="AB146" s="390">
        <v>-0.10858000559290412</v>
      </c>
      <c r="AC146" s="390">
        <v>0.12714201630874183</v>
      </c>
      <c r="AD146" s="390">
        <v>1.7961166881357824E-2</v>
      </c>
      <c r="AE146" s="390">
        <v>-6.7070949061524124E-2</v>
      </c>
      <c r="AF146" s="390">
        <v>1.2307571575316851E-2</v>
      </c>
      <c r="AG146" s="390" t="s">
        <v>340</v>
      </c>
      <c r="AH146" s="243"/>
      <c r="AI146" s="390">
        <v>9.6624811753730652E-2</v>
      </c>
      <c r="AJ146" s="390">
        <v>2.7008016035896518E-2</v>
      </c>
    </row>
    <row r="147" spans="1:36">
      <c r="A147" s="296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O147" s="246"/>
      <c r="P147" s="246"/>
      <c r="Q147" s="246"/>
      <c r="R147" s="246"/>
      <c r="S147" s="246"/>
      <c r="W147" s="246"/>
      <c r="Y147" s="246"/>
      <c r="Z147" s="246"/>
      <c r="AA147" s="246"/>
      <c r="AB147" s="246"/>
      <c r="AC147" s="246"/>
      <c r="AD147" s="246"/>
      <c r="AE147" s="246"/>
      <c r="AF147" s="246"/>
      <c r="AG147" s="246"/>
      <c r="AI147" s="246"/>
      <c r="AJ147" s="246"/>
    </row>
    <row r="148" spans="1:36" ht="15" thickBot="1">
      <c r="A148" s="339" t="s">
        <v>36</v>
      </c>
      <c r="B148" s="239">
        <v>37600.732567510451</v>
      </c>
      <c r="C148" s="239">
        <v>52060.114222079726</v>
      </c>
      <c r="D148" s="239">
        <v>63147.496539554348</v>
      </c>
      <c r="E148" s="239">
        <v>93890.799970630338</v>
      </c>
      <c r="F148" s="239">
        <v>62211.576572655998</v>
      </c>
      <c r="G148" s="239">
        <v>80981.872647317825</v>
      </c>
      <c r="H148" s="239">
        <v>74868.300882333308</v>
      </c>
      <c r="I148" s="239">
        <v>101370.84250298885</v>
      </c>
      <c r="J148" s="239">
        <v>98675.289627827922</v>
      </c>
      <c r="K148" s="239">
        <v>82929.22078210194</v>
      </c>
      <c r="L148" s="239">
        <v>93216.588079070672</v>
      </c>
      <c r="M148" s="239">
        <v>80910.095756171519</v>
      </c>
      <c r="O148" s="239">
        <v>79224.533222668004</v>
      </c>
      <c r="P148" s="239">
        <v>111342.05295333901</v>
      </c>
      <c r="Q148" s="239">
        <v>124544.73249578899</v>
      </c>
      <c r="R148" s="239">
        <v>108472.89009010901</v>
      </c>
      <c r="S148" s="240"/>
      <c r="T148" s="239">
        <v>246699.14329977491</v>
      </c>
      <c r="U148" s="239">
        <v>319432.59260529594</v>
      </c>
      <c r="V148" s="239">
        <v>355731.19424517202</v>
      </c>
      <c r="W148" s="239">
        <v>423584.20876190503</v>
      </c>
      <c r="Y148" s="239">
        <v>98675.289627827922</v>
      </c>
      <c r="Z148" s="239">
        <v>82929.22078210194</v>
      </c>
      <c r="AA148" s="239">
        <v>93216.588079070672</v>
      </c>
      <c r="AB148" s="239">
        <v>80910.095756171519</v>
      </c>
      <c r="AC148" s="239">
        <v>79224.533222668004</v>
      </c>
      <c r="AD148" s="239">
        <v>111342.05295333901</v>
      </c>
      <c r="AE148" s="239">
        <v>124544.73249578899</v>
      </c>
      <c r="AF148" s="239">
        <v>108472.89009010901</v>
      </c>
      <c r="AG148" s="239" t="s">
        <v>340</v>
      </c>
      <c r="AI148" s="239">
        <v>355731.19424517202</v>
      </c>
      <c r="AJ148" s="239">
        <v>423584.20876190503</v>
      </c>
    </row>
    <row r="149" spans="1:36" ht="15" thickBot="1">
      <c r="A149" s="301" t="s">
        <v>18</v>
      </c>
      <c r="B149" s="388">
        <v>35274.447028992749</v>
      </c>
      <c r="C149" s="388">
        <v>49218.842526912769</v>
      </c>
      <c r="D149" s="388">
        <v>58162.553891227501</v>
      </c>
      <c r="E149" s="388">
        <v>89287.37468216171</v>
      </c>
      <c r="F149" s="388">
        <v>57040.895316179696</v>
      </c>
      <c r="G149" s="388">
        <v>74492.72459255268</v>
      </c>
      <c r="H149" s="388">
        <v>65216.049398605821</v>
      </c>
      <c r="I149" s="388">
        <v>91141.075290858716</v>
      </c>
      <c r="J149" s="388">
        <v>90980.04604908076</v>
      </c>
      <c r="K149" s="388">
        <v>76954.50486984069</v>
      </c>
      <c r="L149" s="388">
        <v>86025.039107676072</v>
      </c>
      <c r="M149" s="388">
        <v>76035.543256355188</v>
      </c>
      <c r="O149" s="388">
        <v>74944.189033963004</v>
      </c>
      <c r="P149" s="388">
        <v>103324.25623384101</v>
      </c>
      <c r="Q149" s="388">
        <v>117803.85754361701</v>
      </c>
      <c r="R149" s="388">
        <v>101678.907176718</v>
      </c>
      <c r="S149" s="409"/>
      <c r="T149" s="240">
        <v>231943.21812929475</v>
      </c>
      <c r="U149" s="240">
        <v>287890.74459819694</v>
      </c>
      <c r="V149" s="240">
        <v>329995.13328295271</v>
      </c>
      <c r="W149" s="240">
        <v>397751.20998813905</v>
      </c>
      <c r="Y149" s="388">
        <v>90980.04604908076</v>
      </c>
      <c r="Z149" s="388">
        <v>76954.50486984069</v>
      </c>
      <c r="AA149" s="388">
        <v>86025.039107676072</v>
      </c>
      <c r="AB149" s="388">
        <v>76035.543256355188</v>
      </c>
      <c r="AC149" s="388">
        <v>74944.189033963004</v>
      </c>
      <c r="AD149" s="388">
        <v>103324.25623384101</v>
      </c>
      <c r="AE149" s="388">
        <v>117803.85754361701</v>
      </c>
      <c r="AF149" s="388">
        <v>101678.907176718</v>
      </c>
      <c r="AG149" s="388" t="s">
        <v>340</v>
      </c>
      <c r="AI149" s="240">
        <v>329995.13328295271</v>
      </c>
      <c r="AJ149" s="240">
        <v>397751.20998813905</v>
      </c>
    </row>
    <row r="150" spans="1:36" ht="15" thickBot="1">
      <c r="A150" s="302" t="s">
        <v>186</v>
      </c>
      <c r="B150" s="389">
        <v>29999.692809490669</v>
      </c>
      <c r="C150" s="389">
        <v>41797.545634256661</v>
      </c>
      <c r="D150" s="389">
        <v>54670.223359733965</v>
      </c>
      <c r="E150" s="389">
        <v>85122.502379827507</v>
      </c>
      <c r="F150" s="389">
        <v>53223.261898443649</v>
      </c>
      <c r="G150" s="389">
        <v>72020.747408542578</v>
      </c>
      <c r="H150" s="389">
        <v>60830.924751934872</v>
      </c>
      <c r="I150" s="389">
        <v>87451.728601995579</v>
      </c>
      <c r="J150" s="389">
        <v>89356.273046825387</v>
      </c>
      <c r="K150" s="389">
        <v>73829.693935958203</v>
      </c>
      <c r="L150" s="389">
        <v>81981.367013870404</v>
      </c>
      <c r="M150" s="389">
        <v>73240.037349992097</v>
      </c>
      <c r="O150" s="389">
        <v>71684.609233021009</v>
      </c>
      <c r="P150" s="389">
        <v>100403.07755105301</v>
      </c>
      <c r="Q150" s="389">
        <v>113751.29385953301</v>
      </c>
      <c r="R150" s="389">
        <v>89366.939328369001</v>
      </c>
      <c r="S150" s="410"/>
      <c r="T150" s="241">
        <v>211589.96418330882</v>
      </c>
      <c r="U150" s="241">
        <v>273526.66266091669</v>
      </c>
      <c r="V150" s="241">
        <v>318407.37134664605</v>
      </c>
      <c r="W150" s="241">
        <v>375205.91997197596</v>
      </c>
      <c r="Y150" s="389">
        <v>89356.273046825387</v>
      </c>
      <c r="Z150" s="389">
        <v>73829.693935958203</v>
      </c>
      <c r="AA150" s="389">
        <v>81981.367013870404</v>
      </c>
      <c r="AB150" s="389">
        <v>73240.037349992097</v>
      </c>
      <c r="AC150" s="389">
        <v>71684.609233021009</v>
      </c>
      <c r="AD150" s="389">
        <v>100403.07755105301</v>
      </c>
      <c r="AE150" s="389">
        <v>113751.29385953301</v>
      </c>
      <c r="AF150" s="389">
        <v>89366.939328369001</v>
      </c>
      <c r="AG150" s="389" t="s">
        <v>340</v>
      </c>
      <c r="AI150" s="241">
        <v>318407.37134664605</v>
      </c>
      <c r="AJ150" s="241">
        <v>375205.91997197596</v>
      </c>
    </row>
    <row r="151" spans="1:36" ht="15" thickBot="1">
      <c r="A151" s="302" t="s">
        <v>187</v>
      </c>
      <c r="B151" s="389">
        <v>5172.1699200630801</v>
      </c>
      <c r="C151" s="389">
        <v>6830.5388659093105</v>
      </c>
      <c r="D151" s="389">
        <v>2917.5133165450343</v>
      </c>
      <c r="E151" s="389">
        <v>3541.0875110872062</v>
      </c>
      <c r="F151" s="389">
        <v>3817.63341773605</v>
      </c>
      <c r="G151" s="389">
        <v>2471.9771840100962</v>
      </c>
      <c r="H151" s="389">
        <v>4385.1246466709508</v>
      </c>
      <c r="I151" s="389">
        <v>3449.7509697281403</v>
      </c>
      <c r="J151" s="389">
        <v>1623.7730022553701</v>
      </c>
      <c r="K151" s="389">
        <v>3124.8109338824902</v>
      </c>
      <c r="L151" s="389">
        <v>3769.4550514256703</v>
      </c>
      <c r="M151" s="389">
        <v>2795.5059063630897</v>
      </c>
      <c r="O151" s="389">
        <v>3259.579800942</v>
      </c>
      <c r="P151" s="389">
        <v>2921.1786827880001</v>
      </c>
      <c r="Q151" s="389">
        <v>4052.5636840840002</v>
      </c>
      <c r="R151" s="389">
        <v>12311.967848348999</v>
      </c>
      <c r="S151" s="410"/>
      <c r="T151" s="241">
        <v>18461.309613604633</v>
      </c>
      <c r="U151" s="241">
        <v>14124.486218145237</v>
      </c>
      <c r="V151" s="241">
        <v>11313.544893926621</v>
      </c>
      <c r="W151" s="241">
        <v>22545.290016162999</v>
      </c>
      <c r="Y151" s="389">
        <v>1623.7730022553701</v>
      </c>
      <c r="Z151" s="389">
        <v>3124.8109338824902</v>
      </c>
      <c r="AA151" s="389">
        <v>3769.4550514256703</v>
      </c>
      <c r="AB151" s="389">
        <v>2795.5059063630897</v>
      </c>
      <c r="AC151" s="389">
        <v>3259.579800942</v>
      </c>
      <c r="AD151" s="389">
        <v>2921.1786827880001</v>
      </c>
      <c r="AE151" s="389">
        <v>4052.5636840840002</v>
      </c>
      <c r="AF151" s="389">
        <v>12311.967848348999</v>
      </c>
      <c r="AG151" s="389" t="s">
        <v>340</v>
      </c>
      <c r="AI151" s="241">
        <v>11313.544893926621</v>
      </c>
      <c r="AJ151" s="241">
        <v>22545.290016162999</v>
      </c>
    </row>
    <row r="152" spans="1:36" ht="15" thickBot="1">
      <c r="A152" s="302" t="s">
        <v>188</v>
      </c>
      <c r="B152" s="389">
        <v>102.58429943899999</v>
      </c>
      <c r="C152" s="389">
        <v>590.75802674679994</v>
      </c>
      <c r="D152" s="389">
        <v>574.81721494850001</v>
      </c>
      <c r="E152" s="389">
        <v>623.78479124700004</v>
      </c>
      <c r="F152" s="389">
        <v>0</v>
      </c>
      <c r="G152" s="389">
        <v>0</v>
      </c>
      <c r="H152" s="389">
        <v>0</v>
      </c>
      <c r="I152" s="389">
        <v>239.595719135</v>
      </c>
      <c r="J152" s="389">
        <v>0</v>
      </c>
      <c r="K152" s="389">
        <v>0</v>
      </c>
      <c r="L152" s="389">
        <v>274.21704238000001</v>
      </c>
      <c r="M152" s="389">
        <v>0</v>
      </c>
      <c r="O152" s="389">
        <v>0</v>
      </c>
      <c r="P152" s="389">
        <v>0</v>
      </c>
      <c r="Q152" s="389">
        <v>0</v>
      </c>
      <c r="R152" s="389">
        <v>0</v>
      </c>
      <c r="S152" s="410"/>
      <c r="T152" s="241">
        <v>1891.9443323813002</v>
      </c>
      <c r="U152" s="240">
        <v>239.595719135</v>
      </c>
      <c r="V152" s="240">
        <v>274.21704238000001</v>
      </c>
      <c r="W152" s="240">
        <v>0</v>
      </c>
      <c r="Y152" s="389">
        <v>0</v>
      </c>
      <c r="Z152" s="389">
        <v>0</v>
      </c>
      <c r="AA152" s="389">
        <v>274.21704238000001</v>
      </c>
      <c r="AB152" s="389">
        <v>0</v>
      </c>
      <c r="AC152" s="389">
        <v>0</v>
      </c>
      <c r="AD152" s="389">
        <v>0</v>
      </c>
      <c r="AE152" s="389">
        <v>0</v>
      </c>
      <c r="AF152" s="389">
        <v>0</v>
      </c>
      <c r="AG152" s="389" t="s">
        <v>340</v>
      </c>
      <c r="AI152" s="240">
        <v>274.21704238000001</v>
      </c>
      <c r="AJ152" s="240">
        <v>0</v>
      </c>
    </row>
    <row r="153" spans="1:36" ht="15" thickBot="1">
      <c r="A153" s="302" t="s">
        <v>125</v>
      </c>
      <c r="B153" s="389">
        <v>0</v>
      </c>
      <c r="C153" s="389">
        <v>0</v>
      </c>
      <c r="D153" s="389">
        <v>0</v>
      </c>
      <c r="E153" s="389">
        <v>0</v>
      </c>
      <c r="F153" s="389">
        <v>0</v>
      </c>
      <c r="G153" s="389">
        <v>0</v>
      </c>
      <c r="H153" s="389">
        <v>0</v>
      </c>
      <c r="I153" s="389">
        <v>0</v>
      </c>
      <c r="J153" s="389">
        <v>0</v>
      </c>
      <c r="K153" s="389">
        <v>0</v>
      </c>
      <c r="L153" s="389">
        <v>0</v>
      </c>
      <c r="M153" s="389">
        <v>0</v>
      </c>
      <c r="O153" s="389">
        <v>0</v>
      </c>
      <c r="P153" s="389">
        <v>0</v>
      </c>
      <c r="Q153" s="389">
        <v>0</v>
      </c>
      <c r="R153" s="389">
        <v>0</v>
      </c>
      <c r="S153" s="410"/>
      <c r="T153" s="241">
        <v>0</v>
      </c>
      <c r="U153" s="240">
        <v>0</v>
      </c>
      <c r="V153" s="240">
        <v>0</v>
      </c>
      <c r="W153" s="240">
        <v>0</v>
      </c>
      <c r="Y153" s="389">
        <v>0</v>
      </c>
      <c r="Z153" s="389">
        <v>0</v>
      </c>
      <c r="AA153" s="389">
        <v>0</v>
      </c>
      <c r="AB153" s="389">
        <v>0</v>
      </c>
      <c r="AC153" s="389">
        <v>0</v>
      </c>
      <c r="AD153" s="389">
        <v>0</v>
      </c>
      <c r="AE153" s="389">
        <v>0</v>
      </c>
      <c r="AF153" s="389">
        <v>0</v>
      </c>
      <c r="AG153" s="389" t="s">
        <v>340</v>
      </c>
      <c r="AI153" s="240">
        <v>0</v>
      </c>
      <c r="AJ153" s="240">
        <v>0</v>
      </c>
    </row>
    <row r="154" spans="1:36" ht="15" thickBot="1">
      <c r="A154" s="301" t="s">
        <v>189</v>
      </c>
      <c r="B154" s="388">
        <v>1722.6355110722973</v>
      </c>
      <c r="C154" s="388">
        <v>2502.302526323957</v>
      </c>
      <c r="D154" s="388">
        <v>4718.1075268068489</v>
      </c>
      <c r="E154" s="388">
        <v>4302.518960226631</v>
      </c>
      <c r="F154" s="388">
        <v>5170.6812564763022</v>
      </c>
      <c r="G154" s="388">
        <v>6489.1480547651381</v>
      </c>
      <c r="H154" s="388">
        <v>9652.2514837274903</v>
      </c>
      <c r="I154" s="388">
        <v>10229.767212130124</v>
      </c>
      <c r="J154" s="388">
        <v>7695.24319874716</v>
      </c>
      <c r="K154" s="388">
        <v>5366.9309477072593</v>
      </c>
      <c r="L154" s="388">
        <v>7191.5480970986</v>
      </c>
      <c r="M154" s="388">
        <v>4874.5516255973298</v>
      </c>
      <c r="O154" s="388">
        <v>4280.3441887050003</v>
      </c>
      <c r="P154" s="388">
        <v>8017.7967194980001</v>
      </c>
      <c r="Q154" s="388">
        <v>6744.8733006920002</v>
      </c>
      <c r="R154" s="388">
        <v>6794.7127373230005</v>
      </c>
      <c r="S154" s="409"/>
      <c r="T154" s="240">
        <v>13245.564524429734</v>
      </c>
      <c r="U154" s="240">
        <v>31541.848007099055</v>
      </c>
      <c r="V154" s="240">
        <v>25128.273869150351</v>
      </c>
      <c r="W154" s="240">
        <v>25837.726946218001</v>
      </c>
      <c r="Y154" s="388">
        <v>7695.24319874717</v>
      </c>
      <c r="Z154" s="388">
        <v>5366.9309477072593</v>
      </c>
      <c r="AA154" s="388">
        <v>7191.5480970986</v>
      </c>
      <c r="AB154" s="388">
        <v>4874.5516255973298</v>
      </c>
      <c r="AC154" s="388">
        <v>4280.3441887050003</v>
      </c>
      <c r="AD154" s="388">
        <v>8017.7967194980001</v>
      </c>
      <c r="AE154" s="388">
        <v>6744.8733006920002</v>
      </c>
      <c r="AF154" s="388">
        <v>6794.7127373230005</v>
      </c>
      <c r="AG154" s="388" t="s">
        <v>340</v>
      </c>
      <c r="AI154" s="240">
        <v>25128.273869150358</v>
      </c>
      <c r="AJ154" s="240">
        <v>25837.726946218001</v>
      </c>
    </row>
    <row r="155" spans="1:36" ht="15" thickBot="1">
      <c r="A155" s="301" t="s">
        <v>190</v>
      </c>
      <c r="B155" s="388">
        <v>603.65002744541096</v>
      </c>
      <c r="C155" s="388">
        <v>338.96916884300003</v>
      </c>
      <c r="D155" s="388">
        <v>266.83512152000003</v>
      </c>
      <c r="E155" s="388">
        <v>300.90632824200003</v>
      </c>
      <c r="F155" s="388">
        <v>0</v>
      </c>
      <c r="G155" s="388">
        <v>0</v>
      </c>
      <c r="H155" s="388">
        <v>0</v>
      </c>
      <c r="I155" s="388">
        <v>0</v>
      </c>
      <c r="J155" s="388">
        <v>3.8000000000000002E-4</v>
      </c>
      <c r="K155" s="388">
        <v>607.784964554</v>
      </c>
      <c r="L155" s="388">
        <v>8.7429599999999999E-4</v>
      </c>
      <c r="M155" s="388">
        <v>8.7421900000000008E-4</v>
      </c>
      <c r="O155" s="388">
        <v>0</v>
      </c>
      <c r="P155" s="388">
        <v>0</v>
      </c>
      <c r="Q155" s="388">
        <v>-3.9983485200000004</v>
      </c>
      <c r="R155" s="388">
        <v>-0.72982393199999995</v>
      </c>
      <c r="S155" s="409"/>
      <c r="T155" s="240">
        <v>1510.3606460504109</v>
      </c>
      <c r="U155" s="240">
        <v>0</v>
      </c>
      <c r="V155" s="240">
        <v>607.78709306899998</v>
      </c>
      <c r="W155" s="240">
        <v>-4.7281724520000008</v>
      </c>
      <c r="Y155" s="388">
        <v>3.8000000000000002E-4</v>
      </c>
      <c r="Z155" s="388">
        <v>607.784964554</v>
      </c>
      <c r="AA155" s="388">
        <v>8.7429599999999999E-4</v>
      </c>
      <c r="AB155" s="388">
        <v>8.7421900000000008E-4</v>
      </c>
      <c r="AC155" s="388">
        <v>0</v>
      </c>
      <c r="AD155" s="388">
        <v>0</v>
      </c>
      <c r="AE155" s="388">
        <v>-3.9983485200000004</v>
      </c>
      <c r="AF155" s="388">
        <v>-0.72982393199999995</v>
      </c>
      <c r="AG155" s="388" t="s">
        <v>340</v>
      </c>
      <c r="AI155" s="240">
        <v>607.78709306899998</v>
      </c>
      <c r="AJ155" s="240">
        <v>-4.7281724520000008</v>
      </c>
    </row>
    <row r="156" spans="1:36">
      <c r="A156" s="316" t="s">
        <v>89</v>
      </c>
      <c r="B156" s="388">
        <v>12991.560148661949</v>
      </c>
      <c r="C156" s="388">
        <v>17489.746106520048</v>
      </c>
      <c r="D156" s="388">
        <v>23464.370464787098</v>
      </c>
      <c r="E156" s="388">
        <v>31760.677905519908</v>
      </c>
      <c r="F156" s="388">
        <v>15985.822089096531</v>
      </c>
      <c r="G156" s="388">
        <v>15730.140156777925</v>
      </c>
      <c r="H156" s="388">
        <v>16393.458249772651</v>
      </c>
      <c r="I156" s="388">
        <v>19160.071891126921</v>
      </c>
      <c r="J156" s="388">
        <v>12465.7158642011</v>
      </c>
      <c r="K156" s="388">
        <v>11037.306879035199</v>
      </c>
      <c r="L156" s="388">
        <v>13816.914804826099</v>
      </c>
      <c r="M156" s="388">
        <v>11684.123054433599</v>
      </c>
      <c r="O156" s="388">
        <v>10996.9746859482</v>
      </c>
      <c r="P156" s="388">
        <v>-3627.9944650962998</v>
      </c>
      <c r="Q156" s="388">
        <v>-9698.0793162640985</v>
      </c>
      <c r="R156" s="388">
        <v>6959.5552569473002</v>
      </c>
      <c r="S156" s="409"/>
      <c r="T156" s="240">
        <v>85706.35462548901</v>
      </c>
      <c r="U156" s="240">
        <v>67269.492386774029</v>
      </c>
      <c r="V156" s="240">
        <v>49004.060602496</v>
      </c>
      <c r="W156" s="240">
        <v>4630.4561615351022</v>
      </c>
      <c r="Y156" s="388">
        <v>12465.7158642011</v>
      </c>
      <c r="Z156" s="388">
        <v>11037.306879035199</v>
      </c>
      <c r="AA156" s="388">
        <v>13816.914804826099</v>
      </c>
      <c r="AB156" s="388">
        <v>11684.123054433599</v>
      </c>
      <c r="AC156" s="388">
        <v>10996.9746859482</v>
      </c>
      <c r="AD156" s="388">
        <v>-3627.9944650962998</v>
      </c>
      <c r="AE156" s="388">
        <v>-9698.0793162640985</v>
      </c>
      <c r="AF156" s="388">
        <v>6959.5552569473002</v>
      </c>
      <c r="AG156" s="388" t="s">
        <v>340</v>
      </c>
      <c r="AI156" s="240">
        <v>49004.060602496</v>
      </c>
      <c r="AJ156" s="240">
        <v>4630.4561615351022</v>
      </c>
    </row>
    <row r="157" spans="1:36" ht="15" thickBot="1">
      <c r="A157" s="412" t="s">
        <v>191</v>
      </c>
      <c r="B157" s="390">
        <v>0.34551348501884044</v>
      </c>
      <c r="C157" s="390">
        <v>0.33595289537613615</v>
      </c>
      <c r="D157" s="390">
        <v>0.37158037532160088</v>
      </c>
      <c r="E157" s="390">
        <v>0.33827252420316856</v>
      </c>
      <c r="F157" s="390">
        <v>0.25695896117384071</v>
      </c>
      <c r="G157" s="390">
        <v>0.19424273164543718</v>
      </c>
      <c r="H157" s="390">
        <v>0.21896394143547365</v>
      </c>
      <c r="I157" s="390">
        <v>0.18900969369532467</v>
      </c>
      <c r="J157" s="390">
        <v>0.12633067418619037</v>
      </c>
      <c r="K157" s="390">
        <v>0.13309309764330146</v>
      </c>
      <c r="L157" s="390">
        <v>0.14822377743654322</v>
      </c>
      <c r="M157" s="390">
        <v>0.14440871618351012</v>
      </c>
      <c r="O157" s="390">
        <v>0.13880769300388515</v>
      </c>
      <c r="P157" s="390">
        <v>-3.2584224638077329E-2</v>
      </c>
      <c r="Q157" s="390">
        <v>-7.7868241570088093E-2</v>
      </c>
      <c r="R157" s="390">
        <v>6.4159397349567812E-2</v>
      </c>
      <c r="S157" s="390"/>
      <c r="T157" s="243">
        <v>0.34741245340014609</v>
      </c>
      <c r="U157" s="243">
        <v>0.21059057198303802</v>
      </c>
      <c r="V157" s="243">
        <v>0.13775587127375205</v>
      </c>
      <c r="W157" s="243">
        <v>1.0931607141516135E-2</v>
      </c>
      <c r="Y157" s="390">
        <v>0.12633067418619037</v>
      </c>
      <c r="Z157" s="390">
        <v>0.13309309764330146</v>
      </c>
      <c r="AA157" s="390">
        <v>0.14822377743654322</v>
      </c>
      <c r="AB157" s="390">
        <v>0.14440871618351012</v>
      </c>
      <c r="AC157" s="390">
        <v>0.13880769300388515</v>
      </c>
      <c r="AD157" s="390">
        <v>-3.2584224638077329E-2</v>
      </c>
      <c r="AE157" s="390">
        <v>-7.7868241570088093E-2</v>
      </c>
      <c r="AF157" s="390">
        <v>6.4159397349567812E-2</v>
      </c>
      <c r="AG157" s="390" t="s">
        <v>340</v>
      </c>
      <c r="AI157" s="243">
        <v>0.13775587127375205</v>
      </c>
      <c r="AJ157" s="243">
        <v>1.0931607141516135E-2</v>
      </c>
    </row>
    <row r="158" spans="1:36">
      <c r="A158" s="296" t="s">
        <v>75</v>
      </c>
      <c r="B158" s="388">
        <v>-679.85499940925274</v>
      </c>
      <c r="C158" s="388">
        <v>5105.6367580176684</v>
      </c>
      <c r="D158" s="388">
        <v>14718.867271683801</v>
      </c>
      <c r="E158" s="388">
        <v>20543.616207301773</v>
      </c>
      <c r="F158" s="388">
        <v>9827.3136460632304</v>
      </c>
      <c r="G158" s="388">
        <v>8187.4254088872685</v>
      </c>
      <c r="H158" s="388">
        <v>9174.6861917596416</v>
      </c>
      <c r="I158" s="388">
        <v>6929.7347632717738</v>
      </c>
      <c r="J158" s="388">
        <v>3033.6347829942397</v>
      </c>
      <c r="K158" s="388">
        <v>7247.6427938910101</v>
      </c>
      <c r="L158" s="388">
        <v>2512.04541208719</v>
      </c>
      <c r="M158" s="388">
        <v>1685.88669300384</v>
      </c>
      <c r="O158" s="388">
        <v>3942.7281041691899</v>
      </c>
      <c r="P158" s="388">
        <v>-15958.4485397422</v>
      </c>
      <c r="Q158" s="388">
        <v>-21649.260008102101</v>
      </c>
      <c r="R158" s="388">
        <v>-4852.3606525916503</v>
      </c>
      <c r="S158" s="409"/>
      <c r="T158" s="240">
        <v>39688.265237593994</v>
      </c>
      <c r="U158" s="240">
        <v>34119.160009981912</v>
      </c>
      <c r="V158" s="240">
        <v>14479.209681976279</v>
      </c>
      <c r="W158" s="240">
        <v>-38517.341096266762</v>
      </c>
      <c r="Y158" s="388">
        <v>3033.6347829942597</v>
      </c>
      <c r="Z158" s="388">
        <v>7247.6427938910001</v>
      </c>
      <c r="AA158" s="388">
        <v>2512.04541208719</v>
      </c>
      <c r="AB158" s="388">
        <v>1685.88669300382</v>
      </c>
      <c r="AC158" s="388">
        <v>3942.7281041691899</v>
      </c>
      <c r="AD158" s="388">
        <v>-15958.4485397422</v>
      </c>
      <c r="AE158" s="388">
        <v>-21649.260008102101</v>
      </c>
      <c r="AF158" s="388">
        <v>-4852.3606525916503</v>
      </c>
      <c r="AG158" s="388" t="s">
        <v>340</v>
      </c>
      <c r="AI158" s="240">
        <v>14479.20968197627</v>
      </c>
      <c r="AJ158" s="240">
        <v>-38517.341096266762</v>
      </c>
    </row>
    <row r="159" spans="1:36" ht="15" thickBot="1">
      <c r="A159" s="413" t="s">
        <v>192</v>
      </c>
      <c r="B159" s="390">
        <v>-1.8080897710931645E-2</v>
      </c>
      <c r="C159" s="390">
        <v>9.8071946908104682E-2</v>
      </c>
      <c r="D159" s="390">
        <v>0.23308710682559192</v>
      </c>
      <c r="E159" s="390">
        <v>0.21880329290759001</v>
      </c>
      <c r="F159" s="390">
        <v>0.15796599583979443</v>
      </c>
      <c r="G159" s="390">
        <v>0.10110195209419427</v>
      </c>
      <c r="H159" s="390">
        <v>0.12254433563517127</v>
      </c>
      <c r="I159" s="390">
        <v>6.8360236456232029E-2</v>
      </c>
      <c r="J159" s="390">
        <v>3.0743611642146212E-2</v>
      </c>
      <c r="K159" s="390">
        <v>8.739552506991867E-2</v>
      </c>
      <c r="L159" s="390">
        <v>2.694848056395666E-2</v>
      </c>
      <c r="M159" s="390">
        <v>2.0836543045065509E-2</v>
      </c>
      <c r="O159" s="390">
        <v>4.9766504689750357E-2</v>
      </c>
      <c r="P159" s="390">
        <v>-0.14332813269061989</v>
      </c>
      <c r="Q159" s="390">
        <v>-0.17382718300698979</v>
      </c>
      <c r="R159" s="390">
        <v>-4.4733395123525962E-2</v>
      </c>
      <c r="S159" s="390"/>
      <c r="T159" s="243">
        <v>0.16087719116789576</v>
      </c>
      <c r="U159" s="243">
        <v>0.1068117681157882</v>
      </c>
      <c r="V159" s="243">
        <v>4.0702670769989104E-2</v>
      </c>
      <c r="W159" s="243">
        <v>-9.0931957092662066E-2</v>
      </c>
      <c r="Y159" s="390">
        <v>3.0743611642146413E-2</v>
      </c>
      <c r="Z159" s="390">
        <v>8.7395525069918545E-2</v>
      </c>
      <c r="AA159" s="390">
        <v>2.694848056395666E-2</v>
      </c>
      <c r="AB159" s="390">
        <v>2.0836543045065263E-2</v>
      </c>
      <c r="AC159" s="390">
        <v>4.9766504689750357E-2</v>
      </c>
      <c r="AD159" s="390">
        <v>-0.14332813269061989</v>
      </c>
      <c r="AE159" s="390">
        <v>-0.17382718300698979</v>
      </c>
      <c r="AF159" s="390">
        <v>-4.4733395123525962E-2</v>
      </c>
      <c r="AG159" s="390" t="s">
        <v>340</v>
      </c>
      <c r="AH159" s="243"/>
      <c r="AI159" s="243">
        <v>4.0702670769989076E-2</v>
      </c>
      <c r="AJ159" s="243">
        <v>-9.0931957092662066E-2</v>
      </c>
    </row>
    <row r="160" spans="1:36">
      <c r="A160" s="296" t="s">
        <v>78</v>
      </c>
      <c r="B160" s="388">
        <v>5452.0309315097575</v>
      </c>
      <c r="C160" s="388">
        <v>9394.9473492065881</v>
      </c>
      <c r="D160" s="388">
        <v>19267.01245822521</v>
      </c>
      <c r="E160" s="388">
        <v>25509.575533093681</v>
      </c>
      <c r="F160" s="388">
        <v>15030.809984403881</v>
      </c>
      <c r="G160" s="388">
        <v>13621.724091753158</v>
      </c>
      <c r="H160" s="388">
        <v>14930.631309212371</v>
      </c>
      <c r="I160" s="388">
        <v>12607.628003533773</v>
      </c>
      <c r="J160" s="388">
        <v>9187.2528809592404</v>
      </c>
      <c r="K160" s="388">
        <v>11245.232113885801</v>
      </c>
      <c r="L160" s="388">
        <v>6967.49708173819</v>
      </c>
      <c r="M160" s="388">
        <v>5030.1721430608395</v>
      </c>
      <c r="O160" s="388">
        <v>9132.4481461021896</v>
      </c>
      <c r="P160" s="388">
        <v>-8759.4028666192407</v>
      </c>
      <c r="Q160" s="388">
        <v>-15735.845062313099</v>
      </c>
      <c r="R160" s="388">
        <v>-650.95425526765007</v>
      </c>
      <c r="S160" s="409"/>
      <c r="T160" s="240">
        <v>59623.566272035241</v>
      </c>
      <c r="U160" s="240">
        <v>56190.793388903185</v>
      </c>
      <c r="V160" s="240">
        <v>32430.154219644071</v>
      </c>
      <c r="W160" s="240">
        <v>-16013.754038097801</v>
      </c>
      <c r="Y160" s="388">
        <v>9187.2528809592604</v>
      </c>
      <c r="Z160" s="388">
        <v>11245.232113885801</v>
      </c>
      <c r="AA160" s="388">
        <v>6967.49708173819</v>
      </c>
      <c r="AB160" s="388">
        <v>5030.1721430608204</v>
      </c>
      <c r="AC160" s="388">
        <v>9132.4481461021896</v>
      </c>
      <c r="AD160" s="388">
        <v>-8759.4028666192407</v>
      </c>
      <c r="AE160" s="388">
        <v>-15735.845062313099</v>
      </c>
      <c r="AF160" s="388">
        <v>-650.95425526765007</v>
      </c>
      <c r="AG160" s="388" t="s">
        <v>340</v>
      </c>
      <c r="AH160" s="244"/>
      <c r="AI160" s="240">
        <v>32430.154219644071</v>
      </c>
      <c r="AJ160" s="240">
        <v>-16013.754038097801</v>
      </c>
    </row>
    <row r="161" spans="1:36" ht="15" thickBot="1">
      <c r="A161" s="413" t="s">
        <v>193</v>
      </c>
      <c r="B161" s="390">
        <v>0.14499799762467067</v>
      </c>
      <c r="C161" s="390">
        <v>0.18046344095845268</v>
      </c>
      <c r="D161" s="390">
        <v>0.30511126353452084</v>
      </c>
      <c r="E161" s="390">
        <v>0.27169409080626905</v>
      </c>
      <c r="F161" s="390">
        <v>0.24160792592757419</v>
      </c>
      <c r="G161" s="390">
        <v>0.1682070770464496</v>
      </c>
      <c r="H161" s="390">
        <v>0.19942527255531126</v>
      </c>
      <c r="I161" s="390">
        <v>0.12437134477956072</v>
      </c>
      <c r="J161" s="390">
        <v>9.3105912489445553E-2</v>
      </c>
      <c r="K161" s="390">
        <v>0.13560035905115828</v>
      </c>
      <c r="L161" s="390">
        <v>7.4745248944619522E-2</v>
      </c>
      <c r="M161" s="390">
        <v>6.216989482029079E-2</v>
      </c>
      <c r="O161" s="390">
        <v>0.11527298141895749</v>
      </c>
      <c r="P161" s="390">
        <v>-7.8671109740451009E-2</v>
      </c>
      <c r="Q161" s="390">
        <v>-0.12634693372395453</v>
      </c>
      <c r="R161" s="390">
        <v>-6.0010778243937161E-3</v>
      </c>
      <c r="S161" s="390"/>
      <c r="T161" s="243">
        <v>0.24168533978078732</v>
      </c>
      <c r="U161" s="243">
        <v>0.17590814052695883</v>
      </c>
      <c r="V161" s="243">
        <v>9.116477481953135E-2</v>
      </c>
      <c r="W161" s="243">
        <v>-3.7805361264303096E-2</v>
      </c>
      <c r="Y161" s="390">
        <v>9.3105912489445747E-2</v>
      </c>
      <c r="Z161" s="390">
        <v>0.13560035905115828</v>
      </c>
      <c r="AA161" s="390">
        <v>7.4745248944619522E-2</v>
      </c>
      <c r="AB161" s="390">
        <v>6.2169894820290554E-2</v>
      </c>
      <c r="AC161" s="390">
        <v>0.11527298141895749</v>
      </c>
      <c r="AD161" s="390">
        <v>-7.8671109740451009E-2</v>
      </c>
      <c r="AE161" s="390">
        <v>-0.12634693372395453</v>
      </c>
      <c r="AF161" s="390">
        <v>-6.0010778243937161E-3</v>
      </c>
      <c r="AG161" s="390" t="s">
        <v>340</v>
      </c>
      <c r="AH161" s="243"/>
      <c r="AI161" s="243">
        <v>9.116477481953135E-2</v>
      </c>
      <c r="AJ161" s="243">
        <v>-3.7805361264303096E-2</v>
      </c>
    </row>
    <row r="162" spans="1:36">
      <c r="A162" s="296" t="s">
        <v>249</v>
      </c>
      <c r="B162" s="388"/>
      <c r="C162" s="388"/>
      <c r="D162" s="388"/>
      <c r="E162" s="388"/>
      <c r="F162" s="388">
        <v>14323.903442666002</v>
      </c>
      <c r="G162" s="388">
        <v>13091.033731935158</v>
      </c>
      <c r="H162" s="388">
        <v>14878.652549156914</v>
      </c>
      <c r="I162" s="388">
        <v>11453.206019567235</v>
      </c>
      <c r="J162" s="388">
        <v>9450.5256785592392</v>
      </c>
      <c r="K162" s="388">
        <v>11485.106425535871</v>
      </c>
      <c r="L162" s="388">
        <v>7128.1289844381799</v>
      </c>
      <c r="M162" s="388">
        <v>5193.5347892278496</v>
      </c>
      <c r="O162" s="388">
        <v>5621.5564532653598</v>
      </c>
      <c r="P162" s="388">
        <v>5621.5564532653598</v>
      </c>
      <c r="Q162" s="388">
        <v>5621.5564532653598</v>
      </c>
      <c r="R162" s="388">
        <v>5621.5564532653598</v>
      </c>
      <c r="S162" s="409"/>
      <c r="T162" s="243"/>
      <c r="U162" s="240">
        <v>53746.795743325303</v>
      </c>
      <c r="V162" s="240">
        <v>33257.295877761135</v>
      </c>
      <c r="W162" s="240">
        <v>22486.225813061439</v>
      </c>
      <c r="Y162" s="388">
        <v>9450.5256785592592</v>
      </c>
      <c r="Z162" s="388">
        <v>11485.1064255358</v>
      </c>
      <c r="AA162" s="388">
        <v>7128.1289844381899</v>
      </c>
      <c r="AB162" s="388">
        <v>5193.5347892278305</v>
      </c>
      <c r="AC162" s="388">
        <v>9502.8359860992005</v>
      </c>
      <c r="AD162" s="388">
        <v>-670.17158967124999</v>
      </c>
      <c r="AE162" s="388">
        <v>-15735.845062316101</v>
      </c>
      <c r="AF162" s="388">
        <v>-2093.4790265546403</v>
      </c>
      <c r="AG162" s="388" t="s">
        <v>340</v>
      </c>
      <c r="AH162" s="243"/>
      <c r="AI162" s="240">
        <v>33257.295877761077</v>
      </c>
      <c r="AJ162" s="240">
        <v>-8996.6596924427904</v>
      </c>
    </row>
    <row r="163" spans="1:36">
      <c r="A163" s="413" t="s">
        <v>248</v>
      </c>
      <c r="B163" s="390"/>
      <c r="C163" s="390"/>
      <c r="D163" s="390"/>
      <c r="E163" s="390"/>
      <c r="F163" s="390">
        <v>0.2302449838405449</v>
      </c>
      <c r="G163" s="390">
        <v>0.16165387763935268</v>
      </c>
      <c r="H163" s="390">
        <v>0.19873100329258084</v>
      </c>
      <c r="I163" s="390">
        <v>0.11298323794861964</v>
      </c>
      <c r="J163" s="390">
        <v>9.5773984694685385E-2</v>
      </c>
      <c r="K163" s="390">
        <v>0.13849287762769652</v>
      </c>
      <c r="L163" s="390">
        <v>7.6468460510395075E-2</v>
      </c>
      <c r="M163" s="390">
        <v>6.418895862982224E-2</v>
      </c>
      <c r="O163" s="390">
        <v>7.0957268217225672E-2</v>
      </c>
      <c r="P163" s="390">
        <v>5.0489067734553354E-2</v>
      </c>
      <c r="Q163" s="390">
        <v>4.5136846341176505E-2</v>
      </c>
      <c r="R163" s="390">
        <v>5.1824529138990424E-2</v>
      </c>
      <c r="S163" s="390"/>
      <c r="T163" s="243"/>
      <c r="U163" s="243">
        <v>0.16825708142355109</v>
      </c>
      <c r="V163" s="243">
        <v>9.3489962128089368E-2</v>
      </c>
      <c r="W163" s="243">
        <v>5.3085609302543323E-2</v>
      </c>
      <c r="Y163" s="390">
        <v>9.5773984694685593E-2</v>
      </c>
      <c r="Z163" s="390">
        <v>0.13849287762769566</v>
      </c>
      <c r="AA163" s="390">
        <v>7.6468460510395186E-2</v>
      </c>
      <c r="AB163" s="390">
        <v>6.4188958629822004E-2</v>
      </c>
      <c r="AC163" s="390">
        <v>0.11994814736731343</v>
      </c>
      <c r="AD163" s="390">
        <v>-6.0190338860745107E-3</v>
      </c>
      <c r="AE163" s="390">
        <v>-0.12634693372397865</v>
      </c>
      <c r="AF163" s="390">
        <v>-1.9299559777706449E-2</v>
      </c>
      <c r="AG163" s="390" t="s">
        <v>340</v>
      </c>
      <c r="AH163" s="243"/>
      <c r="AI163" s="243">
        <v>9.3489962128089202E-2</v>
      </c>
      <c r="AJ163" s="243">
        <v>-2.1239365175437352E-2</v>
      </c>
    </row>
    <row r="164" spans="1:36">
      <c r="A164" s="296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O164" s="244"/>
      <c r="P164" s="244"/>
      <c r="Q164" s="244"/>
      <c r="R164" s="244"/>
      <c r="S164" s="244"/>
      <c r="T164" s="244"/>
      <c r="W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</row>
    <row r="165" spans="1:36" ht="15" thickBot="1">
      <c r="A165" s="311" t="s">
        <v>183</v>
      </c>
      <c r="B165" s="239">
        <v>162685.224441019</v>
      </c>
      <c r="C165" s="239">
        <v>194985.50370749598</v>
      </c>
      <c r="D165" s="239">
        <v>199410.87029253598</v>
      </c>
      <c r="E165" s="239">
        <v>218203.73675205899</v>
      </c>
      <c r="F165" s="239">
        <v>353047.82641800999</v>
      </c>
      <c r="G165" s="239">
        <v>358426.27622778586</v>
      </c>
      <c r="H165" s="239">
        <v>288300.85877906886</v>
      </c>
      <c r="I165" s="239">
        <v>297296.65451384691</v>
      </c>
      <c r="J165" s="239">
        <v>199515.55713138363</v>
      </c>
      <c r="K165" s="239">
        <v>211032.42404104286</v>
      </c>
      <c r="L165" s="239">
        <v>207232.25168031524</v>
      </c>
      <c r="M165" s="239">
        <v>197534.92326847604</v>
      </c>
      <c r="O165" s="239">
        <v>203319.17046715552</v>
      </c>
      <c r="P165" s="239">
        <v>186685.9805262583</v>
      </c>
      <c r="Q165" s="239">
        <v>251172.32957532106</v>
      </c>
      <c r="R165" s="239">
        <v>212731.1053902889</v>
      </c>
      <c r="S165" s="240"/>
      <c r="T165" s="239">
        <v>775285.33519310993</v>
      </c>
      <c r="U165" s="239">
        <v>1297071.6159387114</v>
      </c>
      <c r="V165" s="239">
        <v>815315.15612121776</v>
      </c>
      <c r="W165" s="239">
        <v>853908.58595902403</v>
      </c>
      <c r="Y165" s="239">
        <v>199691.62604138456</v>
      </c>
      <c r="Z165" s="239">
        <v>213608.97612402661</v>
      </c>
      <c r="AA165" s="239">
        <v>207232.25168031515</v>
      </c>
      <c r="AB165" s="239">
        <v>197534.92326847612</v>
      </c>
      <c r="AC165" s="239">
        <v>203319.17046715552</v>
      </c>
      <c r="AD165" s="239">
        <v>186685.9805262583</v>
      </c>
      <c r="AE165" s="239">
        <v>251172.32957532106</v>
      </c>
      <c r="AF165" s="239">
        <v>212731.1053902889</v>
      </c>
      <c r="AG165" s="239">
        <v>224912.71845453299</v>
      </c>
      <c r="AH165" s="240"/>
      <c r="AI165" s="239">
        <v>818067.7771142025</v>
      </c>
      <c r="AJ165" s="239">
        <v>853908.5859590238</v>
      </c>
    </row>
    <row r="166" spans="1:36" ht="15" thickBot="1">
      <c r="A166" s="301" t="s">
        <v>18</v>
      </c>
      <c r="B166" s="388">
        <v>1300.9378890890002</v>
      </c>
      <c r="C166" s="388">
        <v>6604.2234365530003</v>
      </c>
      <c r="D166" s="388">
        <v>3814.443911154</v>
      </c>
      <c r="E166" s="388">
        <v>1945.50868197</v>
      </c>
      <c r="F166" s="388">
        <v>120273.11569027699</v>
      </c>
      <c r="G166" s="388">
        <v>107965.32780885434</v>
      </c>
      <c r="H166" s="388">
        <v>95993.715729574484</v>
      </c>
      <c r="I166" s="388">
        <v>107133.07085000488</v>
      </c>
      <c r="J166" s="388">
        <v>2482.8043709470958</v>
      </c>
      <c r="K166" s="388">
        <v>10176.939816729251</v>
      </c>
      <c r="L166" s="388">
        <v>11749.651876215228</v>
      </c>
      <c r="M166" s="388">
        <v>1275.2115944890306</v>
      </c>
      <c r="O166" s="388">
        <v>4298.5059234915598</v>
      </c>
      <c r="P166" s="388">
        <v>3647.4508744555101</v>
      </c>
      <c r="Q166" s="388">
        <v>14616.159984157077</v>
      </c>
      <c r="R166" s="388">
        <v>12523.367227420931</v>
      </c>
      <c r="S166" s="409"/>
      <c r="T166" s="240">
        <v>13665.113918766001</v>
      </c>
      <c r="U166" s="240">
        <v>431365.23007871071</v>
      </c>
      <c r="V166" s="240">
        <v>25684.607658380606</v>
      </c>
      <c r="W166" s="388">
        <v>35085.484009525055</v>
      </c>
      <c r="Y166" s="388">
        <v>2658.8732809476551</v>
      </c>
      <c r="Z166" s="388">
        <v>12753.491899713048</v>
      </c>
      <c r="AA166" s="388">
        <v>11749.651876215121</v>
      </c>
      <c r="AB166" s="388">
        <v>1275.2115944890702</v>
      </c>
      <c r="AC166" s="388">
        <v>4298.5059234915598</v>
      </c>
      <c r="AD166" s="388">
        <v>3647.4508744555101</v>
      </c>
      <c r="AE166" s="388">
        <v>14616.159984157077</v>
      </c>
      <c r="AF166" s="388">
        <v>12523.367227420931</v>
      </c>
      <c r="AG166" s="388">
        <v>7864.6075190979991</v>
      </c>
      <c r="AI166" s="388">
        <v>28437.228651364894</v>
      </c>
      <c r="AJ166" s="388">
        <v>35085.484009525077</v>
      </c>
    </row>
    <row r="167" spans="1:36" ht="15" thickBot="1">
      <c r="A167" s="302" t="s">
        <v>186</v>
      </c>
      <c r="B167" s="389">
        <v>1060.0288274010002</v>
      </c>
      <c r="C167" s="389">
        <v>6116.6557862420004</v>
      </c>
      <c r="D167" s="389">
        <v>3606.6340576120001</v>
      </c>
      <c r="E167" s="389">
        <v>1914.9056919699999</v>
      </c>
      <c r="F167" s="389">
        <v>3891.5632011539997</v>
      </c>
      <c r="G167" s="389">
        <v>2407.7798341369999</v>
      </c>
      <c r="H167" s="389">
        <v>1966.9309483470001</v>
      </c>
      <c r="I167" s="389">
        <v>945.75866455099981</v>
      </c>
      <c r="J167" s="389">
        <v>2297.1329891400956</v>
      </c>
      <c r="K167" s="389">
        <v>9326.6112561421814</v>
      </c>
      <c r="L167" s="389">
        <v>10806.464866127229</v>
      </c>
      <c r="M167" s="389">
        <v>413.83778840403085</v>
      </c>
      <c r="O167" s="389">
        <v>3716.8660963725602</v>
      </c>
      <c r="P167" s="389">
        <v>3039.4364965325099</v>
      </c>
      <c r="Q167" s="389">
        <v>5664.4551071160795</v>
      </c>
      <c r="R167" s="389">
        <v>6911.8083043179304</v>
      </c>
      <c r="S167" s="410"/>
      <c r="T167" s="241">
        <v>12698.224363225001</v>
      </c>
      <c r="U167" s="241">
        <v>9212.0326481890006</v>
      </c>
      <c r="V167" s="241">
        <v>22844.046899813537</v>
      </c>
      <c r="W167" s="389">
        <v>19332.566004339049</v>
      </c>
      <c r="Y167" s="389">
        <v>2473.2018991406549</v>
      </c>
      <c r="Z167" s="389">
        <v>11903.163339125978</v>
      </c>
      <c r="AA167" s="389">
        <v>10806.46486612712</v>
      </c>
      <c r="AB167" s="389">
        <v>413.8377884040703</v>
      </c>
      <c r="AC167" s="389">
        <v>3716.8660963725602</v>
      </c>
      <c r="AD167" s="389">
        <v>3039.4364965325099</v>
      </c>
      <c r="AE167" s="389">
        <v>5664.4551071160795</v>
      </c>
      <c r="AF167" s="389">
        <v>6911.8083043179304</v>
      </c>
      <c r="AG167" s="389">
        <v>4008.7943274009995</v>
      </c>
      <c r="AI167" s="389">
        <v>25596.667892797825</v>
      </c>
      <c r="AJ167" s="389">
        <v>19332.566004339082</v>
      </c>
    </row>
    <row r="168" spans="1:36" ht="15" thickBot="1">
      <c r="A168" s="302" t="s">
        <v>187</v>
      </c>
      <c r="B168" s="389">
        <v>239.09406168800001</v>
      </c>
      <c r="C168" s="389">
        <v>278.957690157</v>
      </c>
      <c r="D168" s="389">
        <v>207.80985354199998</v>
      </c>
      <c r="E168" s="389">
        <v>30.602989999999998</v>
      </c>
      <c r="F168" s="389">
        <v>353.56750999999997</v>
      </c>
      <c r="G168" s="389">
        <v>124.80597000000002</v>
      </c>
      <c r="H168" s="389">
        <v>317.38049580200004</v>
      </c>
      <c r="I168" s="389">
        <v>574.426567449</v>
      </c>
      <c r="J168" s="389">
        <v>177.67255096699998</v>
      </c>
      <c r="K168" s="389">
        <v>837.98944120207011</v>
      </c>
      <c r="L168" s="389">
        <v>930.31118337099997</v>
      </c>
      <c r="M168" s="389">
        <v>848.47472864299993</v>
      </c>
      <c r="O168" s="389">
        <v>570.613315919</v>
      </c>
      <c r="P168" s="389">
        <v>596.95351187199992</v>
      </c>
      <c r="Q168" s="389">
        <v>8944.148303386999</v>
      </c>
      <c r="R168" s="389">
        <v>5606.0521012839999</v>
      </c>
      <c r="S168" s="410"/>
      <c r="T168" s="241">
        <v>756.46459538700003</v>
      </c>
      <c r="U168" s="241">
        <v>1370.180543251</v>
      </c>
      <c r="V168" s="241">
        <v>2794.44790418307</v>
      </c>
      <c r="W168" s="389">
        <v>15717.767232462002</v>
      </c>
      <c r="Y168" s="389">
        <v>177.67255096700003</v>
      </c>
      <c r="Z168" s="389">
        <v>837.98944120207011</v>
      </c>
      <c r="AA168" s="389">
        <v>930.31118337100008</v>
      </c>
      <c r="AB168" s="389">
        <v>848.47472864299993</v>
      </c>
      <c r="AC168" s="389">
        <v>570.613315919</v>
      </c>
      <c r="AD168" s="389">
        <v>596.95351187199992</v>
      </c>
      <c r="AE168" s="389">
        <v>8944.148303386999</v>
      </c>
      <c r="AF168" s="389">
        <v>5606.0521012839999</v>
      </c>
      <c r="AG168" s="389">
        <v>3855.8131916970001</v>
      </c>
      <c r="AI168" s="389">
        <v>2794.44790418307</v>
      </c>
      <c r="AJ168" s="389">
        <v>15717.767232462</v>
      </c>
    </row>
    <row r="169" spans="1:36" ht="15" thickBot="1">
      <c r="A169" s="302" t="s">
        <v>188</v>
      </c>
      <c r="B169" s="389">
        <v>1.8149999999999999</v>
      </c>
      <c r="C169" s="389">
        <v>67.109540154000001</v>
      </c>
      <c r="D169" s="389">
        <v>0</v>
      </c>
      <c r="E169" s="389">
        <v>0</v>
      </c>
      <c r="F169" s="389">
        <v>116027.98497912299</v>
      </c>
      <c r="G169" s="389">
        <v>105432.74200471735</v>
      </c>
      <c r="H169" s="389">
        <v>93709.40428542548</v>
      </c>
      <c r="I169" s="389">
        <v>105612.88561800488</v>
      </c>
      <c r="J169" s="389">
        <v>8.3317657920000006</v>
      </c>
      <c r="K169" s="389">
        <v>12.339119385</v>
      </c>
      <c r="L169" s="389">
        <v>13.521976517000001</v>
      </c>
      <c r="M169" s="389">
        <v>12.899077442000001</v>
      </c>
      <c r="O169" s="389">
        <v>11.0265112</v>
      </c>
      <c r="P169" s="389">
        <v>11.060866051</v>
      </c>
      <c r="Q169" s="389">
        <v>7.5565736540000001</v>
      </c>
      <c r="R169" s="389">
        <v>5.5068218189999998</v>
      </c>
      <c r="S169" s="410"/>
      <c r="T169" s="241">
        <v>68.924540153999999</v>
      </c>
      <c r="U169" s="240">
        <v>420783.01688727073</v>
      </c>
      <c r="V169" s="240">
        <v>47.091939136000001</v>
      </c>
      <c r="W169" s="389">
        <v>35.150772723999992</v>
      </c>
      <c r="Y169" s="389">
        <v>8.3317657920000006</v>
      </c>
      <c r="Z169" s="389">
        <v>12.339119385</v>
      </c>
      <c r="AA169" s="389">
        <v>13.521976517000001</v>
      </c>
      <c r="AB169" s="389">
        <v>12.899077441999999</v>
      </c>
      <c r="AC169" s="389">
        <v>11.0265112</v>
      </c>
      <c r="AD169" s="389">
        <v>11.060866051</v>
      </c>
      <c r="AE169" s="389">
        <v>7.5565736540000001</v>
      </c>
      <c r="AF169" s="389">
        <v>5.5068218189999998</v>
      </c>
      <c r="AG169" s="389">
        <v>0</v>
      </c>
      <c r="AI169" s="389">
        <v>47.091939136000001</v>
      </c>
      <c r="AJ169" s="389">
        <v>35.150772723999999</v>
      </c>
    </row>
    <row r="170" spans="1:36" ht="15" thickBot="1">
      <c r="A170" s="302" t="s">
        <v>125</v>
      </c>
      <c r="B170" s="389">
        <v>0</v>
      </c>
      <c r="C170" s="389">
        <v>141.50041999999999</v>
      </c>
      <c r="D170" s="389">
        <v>0</v>
      </c>
      <c r="E170" s="389">
        <v>0</v>
      </c>
      <c r="F170" s="389">
        <v>0</v>
      </c>
      <c r="G170" s="389">
        <v>-3.0000000000000001E-17</v>
      </c>
      <c r="H170" s="389">
        <v>0</v>
      </c>
      <c r="I170" s="389">
        <v>0</v>
      </c>
      <c r="J170" s="389">
        <v>-0.33293495200000012</v>
      </c>
      <c r="K170" s="389">
        <v>0</v>
      </c>
      <c r="L170" s="389">
        <v>-0.6461498</v>
      </c>
      <c r="M170" s="389">
        <v>0</v>
      </c>
      <c r="O170" s="389">
        <v>0</v>
      </c>
      <c r="P170" s="389">
        <v>0</v>
      </c>
      <c r="Q170" s="389">
        <v>0</v>
      </c>
      <c r="R170" s="389">
        <v>0</v>
      </c>
      <c r="S170" s="410"/>
      <c r="T170" s="241">
        <v>141.50041999999999</v>
      </c>
      <c r="U170" s="240">
        <v>-3.0000000000000001E-17</v>
      </c>
      <c r="V170" s="240">
        <v>-0.97908475200000011</v>
      </c>
      <c r="W170" s="389">
        <v>0</v>
      </c>
      <c r="Y170" s="389">
        <v>-0.33293495200000001</v>
      </c>
      <c r="Z170" s="389">
        <v>0</v>
      </c>
      <c r="AA170" s="389">
        <v>-0.6461498</v>
      </c>
      <c r="AB170" s="389">
        <v>0</v>
      </c>
      <c r="AC170" s="389">
        <v>0</v>
      </c>
      <c r="AD170" s="389">
        <v>0</v>
      </c>
      <c r="AE170" s="389">
        <v>0</v>
      </c>
      <c r="AF170" s="389">
        <v>0</v>
      </c>
      <c r="AG170" s="389">
        <v>0</v>
      </c>
      <c r="AI170" s="389">
        <v>-0.979084752</v>
      </c>
      <c r="AJ170" s="389">
        <v>0</v>
      </c>
    </row>
    <row r="171" spans="1:36" ht="15" thickBot="1">
      <c r="A171" s="301" t="s">
        <v>189</v>
      </c>
      <c r="B171" s="388">
        <v>4336.0327634249998</v>
      </c>
      <c r="C171" s="388">
        <v>6130.53672568</v>
      </c>
      <c r="D171" s="388">
        <v>5228.5652585140006</v>
      </c>
      <c r="E171" s="388">
        <v>5154.9945299000001</v>
      </c>
      <c r="F171" s="388">
        <v>3757.4470148999999</v>
      </c>
      <c r="G171" s="388">
        <v>2923.6890284009996</v>
      </c>
      <c r="H171" s="388">
        <v>4704.6850754379993</v>
      </c>
      <c r="I171" s="388">
        <v>2638.9890017729999</v>
      </c>
      <c r="J171" s="388">
        <v>2659.6186785912519</v>
      </c>
      <c r="K171" s="388">
        <v>2627.3181042778397</v>
      </c>
      <c r="L171" s="388">
        <v>1371.8089081200001</v>
      </c>
      <c r="M171" s="388">
        <v>2784.1474714120004</v>
      </c>
      <c r="O171" s="388">
        <v>1009.5999519020399</v>
      </c>
      <c r="P171" s="388">
        <v>882.32936951500005</v>
      </c>
      <c r="Q171" s="388">
        <v>11317.487470641001</v>
      </c>
      <c r="R171" s="388">
        <v>4251.0040440490002</v>
      </c>
      <c r="S171" s="409"/>
      <c r="T171" s="240">
        <v>20850.129277519001</v>
      </c>
      <c r="U171" s="240">
        <v>14024.810120511998</v>
      </c>
      <c r="V171" s="240">
        <v>9442.8931624010911</v>
      </c>
      <c r="W171" s="388">
        <v>17460.420836107038</v>
      </c>
      <c r="Y171" s="388">
        <v>2659.6186785913956</v>
      </c>
      <c r="Z171" s="388">
        <v>2627.3181042776696</v>
      </c>
      <c r="AA171" s="388">
        <v>1371.8089081200101</v>
      </c>
      <c r="AB171" s="388">
        <v>2784.14747141205</v>
      </c>
      <c r="AC171" s="388">
        <v>1009.5999519020399</v>
      </c>
      <c r="AD171" s="388">
        <v>882.32936951500005</v>
      </c>
      <c r="AE171" s="388">
        <v>11317.487470641001</v>
      </c>
      <c r="AF171" s="388">
        <v>4251.0040440490002</v>
      </c>
      <c r="AG171" s="388">
        <v>4238.1130846599999</v>
      </c>
      <c r="AI171" s="388">
        <v>9442.8931624011257</v>
      </c>
      <c r="AJ171" s="388">
        <v>17460.420836107041</v>
      </c>
    </row>
    <row r="172" spans="1:36" ht="15" thickBot="1">
      <c r="A172" s="301" t="s">
        <v>190</v>
      </c>
      <c r="B172" s="388">
        <v>157048.25378850501</v>
      </c>
      <c r="C172" s="388">
        <v>182250.74354526299</v>
      </c>
      <c r="D172" s="388">
        <v>190367.86112286799</v>
      </c>
      <c r="E172" s="388">
        <v>211103.23354018899</v>
      </c>
      <c r="F172" s="388">
        <v>229017.263712833</v>
      </c>
      <c r="G172" s="388">
        <v>247537.25939053053</v>
      </c>
      <c r="H172" s="388">
        <v>187602.45797405636</v>
      </c>
      <c r="I172" s="388">
        <v>187524.59466206902</v>
      </c>
      <c r="J172" s="388">
        <v>194373.13408184529</v>
      </c>
      <c r="K172" s="388">
        <v>198228.16612003578</v>
      </c>
      <c r="L172" s="388">
        <v>194110.79089598003</v>
      </c>
      <c r="M172" s="388">
        <v>193475.56420257501</v>
      </c>
      <c r="O172" s="388">
        <v>198011.06459176191</v>
      </c>
      <c r="P172" s="388">
        <v>182156.20028228778</v>
      </c>
      <c r="Q172" s="388">
        <v>225238.68212052298</v>
      </c>
      <c r="R172" s="388">
        <v>195956.73411881897</v>
      </c>
      <c r="S172" s="409"/>
      <c r="T172" s="240">
        <v>740770.09199682495</v>
      </c>
      <c r="U172" s="240">
        <v>851681.57573948882</v>
      </c>
      <c r="V172" s="240">
        <v>780187.65530043608</v>
      </c>
      <c r="W172" s="388">
        <v>801362.681113392</v>
      </c>
      <c r="Y172" s="388">
        <v>194373.13408184552</v>
      </c>
      <c r="Z172" s="388">
        <v>198228.16612003589</v>
      </c>
      <c r="AA172" s="388">
        <v>194110.79089598003</v>
      </c>
      <c r="AB172" s="388">
        <v>193475.56420257501</v>
      </c>
      <c r="AC172" s="388">
        <v>198011.06459176191</v>
      </c>
      <c r="AD172" s="388">
        <v>182156.20028228778</v>
      </c>
      <c r="AE172" s="388">
        <v>225238.68212052298</v>
      </c>
      <c r="AF172" s="388">
        <v>195956.73411881897</v>
      </c>
      <c r="AG172" s="388">
        <v>212809.99785077499</v>
      </c>
      <c r="AI172" s="388">
        <v>780187.65530043654</v>
      </c>
      <c r="AJ172" s="388">
        <v>801362.68111339165</v>
      </c>
    </row>
    <row r="173" spans="1:36">
      <c r="A173" s="316" t="s">
        <v>89</v>
      </c>
      <c r="B173" s="388">
        <v>20013.025840100017</v>
      </c>
      <c r="C173" s="388">
        <v>14595.377619528968</v>
      </c>
      <c r="D173" s="388">
        <v>27541.284845725982</v>
      </c>
      <c r="E173" s="388">
        <v>43338.162862353987</v>
      </c>
      <c r="F173" s="388">
        <v>42465.195954555995</v>
      </c>
      <c r="G173" s="388">
        <v>33134.813739210425</v>
      </c>
      <c r="H173" s="388">
        <v>16677.903228498879</v>
      </c>
      <c r="I173" s="388">
        <v>-10140.436185838887</v>
      </c>
      <c r="J173" s="388">
        <v>-12001.154052393547</v>
      </c>
      <c r="K173" s="388">
        <v>57536.191021676059</v>
      </c>
      <c r="L173" s="388">
        <v>31929.440446187116</v>
      </c>
      <c r="M173" s="388">
        <v>60334.153470314988</v>
      </c>
      <c r="O173" s="388">
        <v>50775.950535853699</v>
      </c>
      <c r="P173" s="388">
        <v>35345.760067262738</v>
      </c>
      <c r="Q173" s="388">
        <v>17208.334831445631</v>
      </c>
      <c r="R173" s="388">
        <v>64056.991325811992</v>
      </c>
      <c r="S173" s="409"/>
      <c r="T173" s="240">
        <v>105487.85116770896</v>
      </c>
      <c r="U173" s="240">
        <v>82137.476736426412</v>
      </c>
      <c r="V173" s="240">
        <v>137798.6308857846</v>
      </c>
      <c r="W173" s="388">
        <v>167387.03676037386</v>
      </c>
      <c r="Y173" s="388">
        <v>-12021.449894588564</v>
      </c>
      <c r="Z173" s="388">
        <v>58060.167187209139</v>
      </c>
      <c r="AA173" s="388">
        <v>31929.440446186782</v>
      </c>
      <c r="AB173" s="388">
        <v>60334.153470315643</v>
      </c>
      <c r="AC173" s="388">
        <v>50775.950535853699</v>
      </c>
      <c r="AD173" s="388">
        <v>35345.760067262738</v>
      </c>
      <c r="AE173" s="388">
        <v>17208.334831445631</v>
      </c>
      <c r="AF173" s="388">
        <v>64056.991325811992</v>
      </c>
      <c r="AG173" s="388">
        <v>22900.098387789418</v>
      </c>
      <c r="AI173" s="404">
        <v>138302.311209123</v>
      </c>
      <c r="AJ173" s="388">
        <v>167387.03676037403</v>
      </c>
    </row>
    <row r="174" spans="1:36" ht="15" thickBot="1">
      <c r="A174" s="412" t="s">
        <v>191</v>
      </c>
      <c r="B174" s="390">
        <v>0.12301686221882845</v>
      </c>
      <c r="C174" s="390">
        <v>7.485365497439217E-2</v>
      </c>
      <c r="D174" s="390">
        <v>0.13811325734310714</v>
      </c>
      <c r="E174" s="390">
        <v>0.19861329373840361</v>
      </c>
      <c r="F174" s="390">
        <v>0.12028170909704748</v>
      </c>
      <c r="G174" s="390">
        <v>9.2445269604488206E-2</v>
      </c>
      <c r="H174" s="390">
        <v>5.7848954384417964E-2</v>
      </c>
      <c r="I174" s="390">
        <v>-3.4108813644139362E-2</v>
      </c>
      <c r="J174" s="390">
        <v>-6.0151470015396488E-2</v>
      </c>
      <c r="K174" s="390">
        <v>0.27264147338082073</v>
      </c>
      <c r="L174" s="390">
        <v>0.1540756334368395</v>
      </c>
      <c r="M174" s="390">
        <v>0.30543537553768613</v>
      </c>
      <c r="O174" s="390">
        <v>0.24973518443533155</v>
      </c>
      <c r="P174" s="390">
        <v>0.18933269636865518</v>
      </c>
      <c r="Q174" s="390">
        <v>6.8512064448107243E-2</v>
      </c>
      <c r="R174" s="390">
        <v>0.30111718363090012</v>
      </c>
      <c r="S174" s="390"/>
      <c r="T174" s="243">
        <v>0.13606326133001573</v>
      </c>
      <c r="U174" s="243">
        <v>6.332532122906892E-2</v>
      </c>
      <c r="V174" s="243">
        <v>0.16901271839634152</v>
      </c>
      <c r="W174" s="390">
        <v>0.19602453882388549</v>
      </c>
      <c r="Y174" s="390">
        <v>-6.0200070142636883E-2</v>
      </c>
      <c r="Z174" s="390">
        <v>0.27180584000130209</v>
      </c>
      <c r="AA174" s="390">
        <v>0.15407563343683794</v>
      </c>
      <c r="AB174" s="390">
        <v>0.30543537553768929</v>
      </c>
      <c r="AC174" s="390">
        <v>0.24973518443533155</v>
      </c>
      <c r="AD174" s="390">
        <v>0.18933269636865518</v>
      </c>
      <c r="AE174" s="390">
        <v>6.8512064448107243E-2</v>
      </c>
      <c r="AF174" s="390">
        <v>0.30111718363090012</v>
      </c>
      <c r="AG174" s="390">
        <v>0.10181771197798564</v>
      </c>
      <c r="AI174" s="390">
        <v>0.16905972228486388</v>
      </c>
      <c r="AJ174" s="390">
        <v>0.19602453882388574</v>
      </c>
    </row>
    <row r="175" spans="1:36">
      <c r="A175" s="296" t="s">
        <v>75</v>
      </c>
      <c r="B175" s="388">
        <v>13037.627458202202</v>
      </c>
      <c r="C175" s="388">
        <v>4325.5045167162634</v>
      </c>
      <c r="D175" s="388">
        <v>-2700.8716149839747</v>
      </c>
      <c r="E175" s="388">
        <v>32788.777582895164</v>
      </c>
      <c r="F175" s="388">
        <v>28494.251221648999</v>
      </c>
      <c r="G175" s="388">
        <v>17262.515173423861</v>
      </c>
      <c r="H175" s="388">
        <v>1393.3797745405736</v>
      </c>
      <c r="I175" s="388">
        <v>-25943.750263807822</v>
      </c>
      <c r="J175" s="388">
        <v>-30590.598661997148</v>
      </c>
      <c r="K175" s="388">
        <v>42762.731390198853</v>
      </c>
      <c r="L175" s="388">
        <v>17727.277743116672</v>
      </c>
      <c r="M175" s="388">
        <v>41733.247113505495</v>
      </c>
      <c r="O175" s="388">
        <v>36682.975163244679</v>
      </c>
      <c r="P175" s="388">
        <v>16654.913329821742</v>
      </c>
      <c r="Q175" s="388">
        <v>-8937.3737773873327</v>
      </c>
      <c r="R175" s="388">
        <v>33203.033286320111</v>
      </c>
      <c r="S175" s="409"/>
      <c r="T175" s="240">
        <v>47451.037942829658</v>
      </c>
      <c r="U175" s="240">
        <v>21206.395905805613</v>
      </c>
      <c r="V175" s="240">
        <v>71632.657584823872</v>
      </c>
      <c r="W175" s="388">
        <v>77603.548001998934</v>
      </c>
      <c r="Y175" s="388">
        <v>-30610.894504192274</v>
      </c>
      <c r="Z175" s="388">
        <v>43030.573819169731</v>
      </c>
      <c r="AA175" s="388">
        <v>17727.277743116272</v>
      </c>
      <c r="AB175" s="388">
        <v>41733.247113506121</v>
      </c>
      <c r="AC175" s="388">
        <v>36682.975163244679</v>
      </c>
      <c r="AD175" s="388">
        <v>16654.913329821742</v>
      </c>
      <c r="AE175" s="388">
        <v>-8937.3737773873327</v>
      </c>
      <c r="AF175" s="388">
        <v>33203.033286320111</v>
      </c>
      <c r="AG175" s="388">
        <v>-25.375845842056322</v>
      </c>
      <c r="AI175" s="388">
        <v>71880.204171599849</v>
      </c>
      <c r="AJ175" s="388">
        <v>77603.54800199921</v>
      </c>
    </row>
    <row r="176" spans="1:36" ht="15" thickBot="1">
      <c r="A176" s="413" t="s">
        <v>192</v>
      </c>
      <c r="B176" s="390">
        <v>8.0140206358623248E-2</v>
      </c>
      <c r="C176" s="390">
        <v>2.21837235818571E-2</v>
      </c>
      <c r="D176" s="390">
        <v>-1.3544254688933421E-2</v>
      </c>
      <c r="E176" s="390">
        <v>0.15026680143499313</v>
      </c>
      <c r="F176" s="390">
        <v>8.0709323466876967E-2</v>
      </c>
      <c r="G176" s="390">
        <v>4.816196891338749E-2</v>
      </c>
      <c r="H176" s="390">
        <v>4.8330753520521089E-3</v>
      </c>
      <c r="I176" s="390">
        <v>-8.7265530472356745E-2</v>
      </c>
      <c r="J176" s="390">
        <v>-0.15332437781707836</v>
      </c>
      <c r="K176" s="390">
        <v>0.20263583468046645</v>
      </c>
      <c r="L176" s="390">
        <v>8.5543044576205637E-2</v>
      </c>
      <c r="M176" s="390">
        <v>0.21127022211046956</v>
      </c>
      <c r="O176" s="390">
        <v>0.18042064149170087</v>
      </c>
      <c r="P176" s="390">
        <v>8.9213519316621359E-2</v>
      </c>
      <c r="Q176" s="390">
        <v>-3.5582636799597028E-2</v>
      </c>
      <c r="R176" s="390">
        <v>0.15607982304893253</v>
      </c>
      <c r="S176" s="390"/>
      <c r="T176" s="243">
        <v>6.1204611758857067E-2</v>
      </c>
      <c r="U176" s="243">
        <v>1.6349441037192235E-2</v>
      </c>
      <c r="V176" s="243">
        <v>8.7858856844522853E-2</v>
      </c>
      <c r="W176" s="390">
        <v>9.0880393145177776E-2</v>
      </c>
      <c r="Y176" s="390">
        <v>-0.15329082701669425</v>
      </c>
      <c r="Z176" s="390">
        <v>0.20144553192458131</v>
      </c>
      <c r="AA176" s="390">
        <v>8.554304457620375E-2</v>
      </c>
      <c r="AB176" s="390">
        <v>0.21127022211047264</v>
      </c>
      <c r="AC176" s="390">
        <v>0.18042064149170087</v>
      </c>
      <c r="AD176" s="390">
        <v>8.9213519316621359E-2</v>
      </c>
      <c r="AE176" s="390">
        <v>-3.5582636799597028E-2</v>
      </c>
      <c r="AF176" s="390">
        <v>0.15607982304893253</v>
      </c>
      <c r="AG176" s="390">
        <v>-1.1282530403982534E-4</v>
      </c>
      <c r="AH176" s="243"/>
      <c r="AI176" s="390">
        <v>8.7865829925685188E-2</v>
      </c>
      <c r="AJ176" s="390">
        <v>9.0880393145178123E-2</v>
      </c>
    </row>
    <row r="177" spans="1:36">
      <c r="A177" s="296" t="s">
        <v>78</v>
      </c>
      <c r="B177" s="388">
        <v>13038.530348202201</v>
      </c>
      <c r="C177" s="388">
        <v>4857.525295059263</v>
      </c>
      <c r="D177" s="388">
        <v>-2700.8716149839747</v>
      </c>
      <c r="E177" s="388">
        <v>32788.777582895164</v>
      </c>
      <c r="F177" s="388">
        <v>29265.686430813999</v>
      </c>
      <c r="G177" s="388">
        <v>18184.985612166765</v>
      </c>
      <c r="H177" s="388">
        <v>2170.3824304069485</v>
      </c>
      <c r="I177" s="388">
        <v>-24958.252803906209</v>
      </c>
      <c r="J177" s="388">
        <v>-25560.391665452127</v>
      </c>
      <c r="K177" s="388">
        <v>47805.285192868883</v>
      </c>
      <c r="L177" s="388">
        <v>22704.783433392669</v>
      </c>
      <c r="M177" s="388">
        <v>46953.671814287503</v>
      </c>
      <c r="O177" s="388">
        <v>41748.774948745675</v>
      </c>
      <c r="P177" s="388">
        <v>21590.633079974745</v>
      </c>
      <c r="Q177" s="388">
        <v>-4032.7695505743322</v>
      </c>
      <c r="R177" s="388">
        <v>38016.445144059115</v>
      </c>
      <c r="S177" s="409"/>
      <c r="T177" s="240">
        <v>47983.96161117265</v>
      </c>
      <c r="U177" s="240">
        <v>24662.801669481501</v>
      </c>
      <c r="V177" s="240">
        <v>91903.348775096936</v>
      </c>
      <c r="W177" s="388">
        <v>97323.083622204824</v>
      </c>
      <c r="Y177" s="388">
        <v>-25580.687507647253</v>
      </c>
      <c r="Z177" s="388">
        <v>48158.204360607713</v>
      </c>
      <c r="AA177" s="388">
        <v>22704.783433392266</v>
      </c>
      <c r="AB177" s="388">
        <v>46953.67181428826</v>
      </c>
      <c r="AC177" s="388">
        <v>41748.774948745675</v>
      </c>
      <c r="AD177" s="388">
        <v>21590.633079974745</v>
      </c>
      <c r="AE177" s="388">
        <v>-4032.7695505743322</v>
      </c>
      <c r="AF177" s="388">
        <v>38016.445144059115</v>
      </c>
      <c r="AG177" s="388">
        <v>6497.857854263938</v>
      </c>
      <c r="AH177" s="244"/>
      <c r="AI177" s="388">
        <v>92235.972100640982</v>
      </c>
      <c r="AJ177" s="388">
        <v>97323.083622205202</v>
      </c>
    </row>
    <row r="178" spans="1:36" ht="15" thickBot="1">
      <c r="A178" s="413" t="s">
        <v>193</v>
      </c>
      <c r="B178" s="390">
        <v>8.0145756278741084E-2</v>
      </c>
      <c r="C178" s="390">
        <v>2.4912238103331992E-2</v>
      </c>
      <c r="D178" s="390">
        <v>-1.3544254688933421E-2</v>
      </c>
      <c r="E178" s="390">
        <v>0.15026680143499313</v>
      </c>
      <c r="F178" s="390">
        <v>8.2894396285457694E-2</v>
      </c>
      <c r="G178" s="390">
        <v>5.0735637474887317E-2</v>
      </c>
      <c r="H178" s="390">
        <v>7.5281857972894876E-3</v>
      </c>
      <c r="I178" s="390">
        <v>-8.3950668212930568E-2</v>
      </c>
      <c r="J178" s="390">
        <v>-0.12811227371417594</v>
      </c>
      <c r="K178" s="390">
        <v>0.22653052207546753</v>
      </c>
      <c r="L178" s="390">
        <v>0.10956201676763121</v>
      </c>
      <c r="M178" s="390">
        <v>0.23769807909091228</v>
      </c>
      <c r="O178" s="390">
        <v>0.20533614637922121</v>
      </c>
      <c r="P178" s="390">
        <v>0.11565213959351338</v>
      </c>
      <c r="Q178" s="390">
        <v>-1.6055787504112764E-2</v>
      </c>
      <c r="R178" s="390">
        <v>0.17870656514622968</v>
      </c>
      <c r="S178" s="390"/>
      <c r="T178" s="243">
        <v>6.1892002122316284E-2</v>
      </c>
      <c r="U178" s="243">
        <v>1.9014217385084506E-2</v>
      </c>
      <c r="V178" s="243">
        <v>0.11272125641858315</v>
      </c>
      <c r="W178" s="390">
        <v>0.11397365622328455</v>
      </c>
      <c r="Y178" s="390">
        <v>-0.1281009525274027</v>
      </c>
      <c r="Z178" s="390">
        <v>0.2254502841334059</v>
      </c>
      <c r="AA178" s="390">
        <v>0.10956201676762931</v>
      </c>
      <c r="AB178" s="390">
        <v>0.237698079090916</v>
      </c>
      <c r="AC178" s="390">
        <v>0.20533614637922121</v>
      </c>
      <c r="AD178" s="390">
        <v>0.11565213959351338</v>
      </c>
      <c r="AE178" s="390">
        <v>-1.6055787504112764E-2</v>
      </c>
      <c r="AF178" s="390">
        <v>0.17870656514622968</v>
      </c>
      <c r="AG178" s="390">
        <v>2.8890575414824777E-2</v>
      </c>
      <c r="AH178" s="243"/>
      <c r="AI178" s="390">
        <v>0.11274857008304437</v>
      </c>
      <c r="AJ178" s="390">
        <v>0.11397365622328502</v>
      </c>
    </row>
    <row r="179" spans="1:36">
      <c r="A179" s="296" t="s">
        <v>249</v>
      </c>
      <c r="B179" s="388"/>
      <c r="C179" s="388"/>
      <c r="D179" s="388"/>
      <c r="E179" s="388"/>
      <c r="F179" s="388">
        <v>29331.733563610313</v>
      </c>
      <c r="G179" s="388">
        <v>18184.985612168384</v>
      </c>
      <c r="H179" s="388">
        <v>2170.6826579905082</v>
      </c>
      <c r="I179" s="388">
        <v>-24958.252803906376</v>
      </c>
      <c r="J179" s="388">
        <v>-25560.391665452244</v>
      </c>
      <c r="K179" s="388">
        <v>47805.285192869182</v>
      </c>
      <c r="L179" s="388">
        <v>22704.783433392589</v>
      </c>
      <c r="M179" s="388">
        <v>46953.671814287489</v>
      </c>
      <c r="O179" s="388">
        <v>41748.774948745238</v>
      </c>
      <c r="P179" s="388">
        <v>21590.63307997401</v>
      </c>
      <c r="Q179" s="388">
        <v>-4032.7695505761949</v>
      </c>
      <c r="R179" s="388">
        <v>38018.282714844281</v>
      </c>
      <c r="S179" s="409"/>
      <c r="T179" s="243"/>
      <c r="U179" s="240">
        <v>24729.149029862827</v>
      </c>
      <c r="V179" s="240">
        <v>91903.348775097023</v>
      </c>
      <c r="W179" s="388">
        <v>97324.921192987036</v>
      </c>
      <c r="Y179" s="388">
        <v>-22535.390507648375</v>
      </c>
      <c r="Z179" s="388">
        <v>59658.701360605948</v>
      </c>
      <c r="AA179" s="388">
        <v>17310.470433390503</v>
      </c>
      <c r="AB179" s="388">
        <v>21688.63581428917</v>
      </c>
      <c r="AC179" s="388">
        <v>41748.774948745238</v>
      </c>
      <c r="AD179" s="388">
        <v>21590.63307997401</v>
      </c>
      <c r="AE179" s="388">
        <v>-4032.7695505761949</v>
      </c>
      <c r="AF179" s="388">
        <v>38018.282714844281</v>
      </c>
      <c r="AG179" s="388">
        <v>6497.857854263907</v>
      </c>
      <c r="AH179" s="243"/>
      <c r="AI179" s="388">
        <v>76122.417100637249</v>
      </c>
      <c r="AJ179" s="388">
        <v>97324.921192987327</v>
      </c>
    </row>
    <row r="180" spans="1:36">
      <c r="A180" s="413" t="s">
        <v>248</v>
      </c>
      <c r="B180" s="390"/>
      <c r="C180" s="390"/>
      <c r="D180" s="390"/>
      <c r="E180" s="390"/>
      <c r="F180" s="390">
        <v>8.3081473298412062E-2</v>
      </c>
      <c r="G180" s="390">
        <v>5.0735637474891834E-2</v>
      </c>
      <c r="H180" s="390">
        <v>7.5292271663122204E-3</v>
      </c>
      <c r="I180" s="390">
        <v>-8.3950668212931137E-2</v>
      </c>
      <c r="J180" s="390">
        <v>-0.12811227371417652</v>
      </c>
      <c r="K180" s="390">
        <v>0.22653052207546895</v>
      </c>
      <c r="L180" s="390">
        <v>0.10956201676763082</v>
      </c>
      <c r="M180" s="390">
        <v>0.2376980790909122</v>
      </c>
      <c r="O180" s="390">
        <v>0.20533614637921907</v>
      </c>
      <c r="P180" s="390">
        <v>0.11565213959350944</v>
      </c>
      <c r="Q180" s="390">
        <v>-1.6055787504120178E-2</v>
      </c>
      <c r="R180" s="390">
        <v>0.17871520314386427</v>
      </c>
      <c r="S180" s="390"/>
      <c r="T180" s="243"/>
      <c r="U180" s="243">
        <v>1.9065369040525915E-2</v>
      </c>
      <c r="V180" s="243">
        <v>0.11272125641858326</v>
      </c>
      <c r="W180" s="390">
        <v>0.1139758081758617</v>
      </c>
      <c r="Y180" s="390">
        <v>-0.11285095401535811</v>
      </c>
      <c r="Z180" s="390">
        <v>0.27928929974350253</v>
      </c>
      <c r="AA180" s="390">
        <v>8.3531739355389212E-2</v>
      </c>
      <c r="AB180" s="390">
        <v>0.10979646259720587</v>
      </c>
      <c r="AC180" s="390">
        <v>0.20533614637921907</v>
      </c>
      <c r="AD180" s="390">
        <v>0.11565213959350944</v>
      </c>
      <c r="AE180" s="390">
        <v>-1.6055787504120178E-2</v>
      </c>
      <c r="AF180" s="390">
        <v>0.17871520314386427</v>
      </c>
      <c r="AG180" s="390">
        <v>2.8890575414824642E-2</v>
      </c>
      <c r="AH180" s="243"/>
      <c r="AI180" s="390">
        <v>9.3051479633099565E-2</v>
      </c>
      <c r="AJ180" s="390">
        <v>0.11397580817586207</v>
      </c>
    </row>
    <row r="181" spans="1:36">
      <c r="A181" s="296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O181" s="243"/>
      <c r="P181" s="243"/>
      <c r="Q181" s="243"/>
      <c r="R181" s="243"/>
      <c r="S181" s="243"/>
      <c r="T181" s="243"/>
      <c r="U181" s="243"/>
      <c r="V181" s="243"/>
      <c r="W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</row>
    <row r="182" spans="1:36" ht="15" thickBot="1">
      <c r="A182" s="340" t="s">
        <v>246</v>
      </c>
      <c r="B182" s="239" t="s">
        <v>77</v>
      </c>
      <c r="C182" s="239" t="s">
        <v>77</v>
      </c>
      <c r="D182" s="239" t="s">
        <v>77</v>
      </c>
      <c r="E182" s="239" t="s">
        <v>77</v>
      </c>
      <c r="F182" s="239" t="s">
        <v>77</v>
      </c>
      <c r="G182" s="239" t="s">
        <v>77</v>
      </c>
      <c r="H182" s="239" t="s">
        <v>77</v>
      </c>
      <c r="I182" s="239" t="s">
        <v>77</v>
      </c>
      <c r="J182" s="239" t="s">
        <v>77</v>
      </c>
      <c r="K182" s="239" t="s">
        <v>77</v>
      </c>
      <c r="L182" s="239" t="s">
        <v>77</v>
      </c>
      <c r="M182" s="239" t="s">
        <v>77</v>
      </c>
      <c r="O182" s="239">
        <v>0</v>
      </c>
      <c r="P182" s="239">
        <v>-10669.86946</v>
      </c>
      <c r="Q182" s="239">
        <v>0</v>
      </c>
      <c r="R182" s="239">
        <v>0</v>
      </c>
      <c r="S182" s="240"/>
      <c r="T182" s="239" t="s">
        <v>77</v>
      </c>
      <c r="U182" s="239">
        <v>0</v>
      </c>
      <c r="V182" s="239">
        <v>0</v>
      </c>
      <c r="W182" s="239">
        <v>-10669.86946</v>
      </c>
      <c r="Y182" s="239">
        <v>0</v>
      </c>
      <c r="Z182" s="239">
        <v>0</v>
      </c>
      <c r="AA182" s="239">
        <v>0</v>
      </c>
      <c r="AB182" s="239">
        <v>0</v>
      </c>
      <c r="AC182" s="239">
        <v>0</v>
      </c>
      <c r="AD182" s="239">
        <v>-10669.86946</v>
      </c>
      <c r="AE182" s="239">
        <v>0</v>
      </c>
      <c r="AF182" s="239">
        <v>0</v>
      </c>
      <c r="AG182" s="239">
        <v>0</v>
      </c>
      <c r="AH182" s="240"/>
      <c r="AI182" s="239">
        <v>0</v>
      </c>
      <c r="AJ182" s="239">
        <v>-10669.86946</v>
      </c>
    </row>
    <row r="183" spans="1:36" ht="15" thickBot="1">
      <c r="A183" s="301" t="s">
        <v>18</v>
      </c>
      <c r="B183" s="388" t="s">
        <v>77</v>
      </c>
      <c r="C183" s="388" t="s">
        <v>77</v>
      </c>
      <c r="D183" s="388" t="s">
        <v>77</v>
      </c>
      <c r="E183" s="388" t="s">
        <v>77</v>
      </c>
      <c r="F183" s="388" t="s">
        <v>77</v>
      </c>
      <c r="G183" s="388" t="s">
        <v>77</v>
      </c>
      <c r="H183" s="388" t="s">
        <v>77</v>
      </c>
      <c r="I183" s="388" t="s">
        <v>77</v>
      </c>
      <c r="J183" s="388" t="s">
        <v>77</v>
      </c>
      <c r="K183" s="388" t="s">
        <v>77</v>
      </c>
      <c r="L183" s="388" t="s">
        <v>77</v>
      </c>
      <c r="M183" s="388" t="s">
        <v>77</v>
      </c>
      <c r="O183" s="388">
        <v>0</v>
      </c>
      <c r="P183" s="388">
        <v>0</v>
      </c>
      <c r="Q183" s="388">
        <v>0</v>
      </c>
      <c r="R183" s="388">
        <v>0</v>
      </c>
      <c r="S183" s="409"/>
      <c r="T183" s="240" t="s">
        <v>77</v>
      </c>
      <c r="U183" s="240">
        <v>0</v>
      </c>
      <c r="V183" s="240">
        <v>0</v>
      </c>
      <c r="W183" s="388">
        <v>0</v>
      </c>
      <c r="Y183" s="388">
        <v>0</v>
      </c>
      <c r="Z183" s="388">
        <v>0</v>
      </c>
      <c r="AA183" s="388">
        <v>0</v>
      </c>
      <c r="AB183" s="388">
        <v>0</v>
      </c>
      <c r="AC183" s="388">
        <v>0</v>
      </c>
      <c r="AD183" s="388">
        <v>0</v>
      </c>
      <c r="AE183" s="388">
        <v>0</v>
      </c>
      <c r="AF183" s="388">
        <v>0</v>
      </c>
      <c r="AG183" s="388">
        <v>0</v>
      </c>
      <c r="AI183" s="388">
        <v>0</v>
      </c>
      <c r="AJ183" s="388">
        <v>0</v>
      </c>
    </row>
    <row r="184" spans="1:36" ht="15" thickBot="1">
      <c r="A184" s="302" t="s">
        <v>186</v>
      </c>
      <c r="B184" s="389" t="s">
        <v>77</v>
      </c>
      <c r="C184" s="389" t="s">
        <v>77</v>
      </c>
      <c r="D184" s="389" t="s">
        <v>77</v>
      </c>
      <c r="E184" s="389" t="s">
        <v>77</v>
      </c>
      <c r="F184" s="389" t="s">
        <v>77</v>
      </c>
      <c r="G184" s="389" t="s">
        <v>77</v>
      </c>
      <c r="H184" s="389" t="s">
        <v>77</v>
      </c>
      <c r="I184" s="389" t="s">
        <v>77</v>
      </c>
      <c r="J184" s="389" t="s">
        <v>77</v>
      </c>
      <c r="K184" s="389" t="s">
        <v>77</v>
      </c>
      <c r="L184" s="389" t="s">
        <v>77</v>
      </c>
      <c r="M184" s="389" t="s">
        <v>77</v>
      </c>
      <c r="O184" s="389">
        <v>0</v>
      </c>
      <c r="P184" s="389">
        <v>0</v>
      </c>
      <c r="Q184" s="389">
        <v>0</v>
      </c>
      <c r="R184" s="389">
        <v>0</v>
      </c>
      <c r="S184" s="410"/>
      <c r="T184" s="240" t="s">
        <v>77</v>
      </c>
      <c r="U184" s="240">
        <v>0</v>
      </c>
      <c r="V184" s="240">
        <v>0</v>
      </c>
      <c r="W184" s="389">
        <v>0</v>
      </c>
      <c r="Y184" s="389">
        <v>0</v>
      </c>
      <c r="Z184" s="389">
        <v>0</v>
      </c>
      <c r="AA184" s="389">
        <v>0</v>
      </c>
      <c r="AB184" s="389">
        <v>0</v>
      </c>
      <c r="AC184" s="389">
        <v>0</v>
      </c>
      <c r="AD184" s="389">
        <v>0</v>
      </c>
      <c r="AE184" s="389">
        <v>0</v>
      </c>
      <c r="AF184" s="389">
        <v>0</v>
      </c>
      <c r="AG184" s="389">
        <v>0</v>
      </c>
      <c r="AI184" s="389">
        <v>0</v>
      </c>
      <c r="AJ184" s="389">
        <v>0</v>
      </c>
    </row>
    <row r="185" spans="1:36" ht="15" thickBot="1">
      <c r="A185" s="302" t="s">
        <v>187</v>
      </c>
      <c r="B185" s="389" t="s">
        <v>77</v>
      </c>
      <c r="C185" s="389" t="s">
        <v>77</v>
      </c>
      <c r="D185" s="389" t="s">
        <v>77</v>
      </c>
      <c r="E185" s="389" t="s">
        <v>77</v>
      </c>
      <c r="F185" s="389" t="s">
        <v>77</v>
      </c>
      <c r="G185" s="389" t="s">
        <v>77</v>
      </c>
      <c r="H185" s="389" t="s">
        <v>77</v>
      </c>
      <c r="I185" s="389" t="s">
        <v>77</v>
      </c>
      <c r="J185" s="389" t="s">
        <v>77</v>
      </c>
      <c r="K185" s="389" t="s">
        <v>77</v>
      </c>
      <c r="L185" s="389" t="s">
        <v>77</v>
      </c>
      <c r="M185" s="389" t="s">
        <v>77</v>
      </c>
      <c r="O185" s="389">
        <v>0</v>
      </c>
      <c r="P185" s="389">
        <v>0</v>
      </c>
      <c r="Q185" s="389">
        <v>0</v>
      </c>
      <c r="R185" s="389">
        <v>0</v>
      </c>
      <c r="S185" s="410"/>
      <c r="T185" s="240" t="s">
        <v>77</v>
      </c>
      <c r="U185" s="240">
        <v>0</v>
      </c>
      <c r="V185" s="240">
        <v>0</v>
      </c>
      <c r="W185" s="389">
        <v>0</v>
      </c>
      <c r="Y185" s="389">
        <v>0</v>
      </c>
      <c r="Z185" s="389">
        <v>0</v>
      </c>
      <c r="AA185" s="389">
        <v>0</v>
      </c>
      <c r="AB185" s="389">
        <v>0</v>
      </c>
      <c r="AC185" s="389">
        <v>0</v>
      </c>
      <c r="AD185" s="389">
        <v>0</v>
      </c>
      <c r="AE185" s="389">
        <v>0</v>
      </c>
      <c r="AF185" s="389">
        <v>0</v>
      </c>
      <c r="AG185" s="389">
        <v>0</v>
      </c>
      <c r="AI185" s="389">
        <v>0</v>
      </c>
      <c r="AJ185" s="389">
        <v>0</v>
      </c>
    </row>
    <row r="186" spans="1:36" ht="15" thickBot="1">
      <c r="A186" s="302" t="s">
        <v>188</v>
      </c>
      <c r="B186" s="389" t="s">
        <v>77</v>
      </c>
      <c r="C186" s="389" t="s">
        <v>77</v>
      </c>
      <c r="D186" s="389" t="s">
        <v>77</v>
      </c>
      <c r="E186" s="389" t="s">
        <v>77</v>
      </c>
      <c r="F186" s="389" t="s">
        <v>77</v>
      </c>
      <c r="G186" s="389" t="s">
        <v>77</v>
      </c>
      <c r="H186" s="389" t="s">
        <v>77</v>
      </c>
      <c r="I186" s="389" t="s">
        <v>77</v>
      </c>
      <c r="J186" s="389" t="s">
        <v>77</v>
      </c>
      <c r="K186" s="389" t="s">
        <v>77</v>
      </c>
      <c r="L186" s="389" t="s">
        <v>77</v>
      </c>
      <c r="M186" s="389" t="s">
        <v>77</v>
      </c>
      <c r="O186" s="389">
        <v>0</v>
      </c>
      <c r="P186" s="389">
        <v>0</v>
      </c>
      <c r="Q186" s="389">
        <v>0</v>
      </c>
      <c r="R186" s="389">
        <v>0</v>
      </c>
      <c r="S186" s="410"/>
      <c r="T186" s="240" t="s">
        <v>77</v>
      </c>
      <c r="U186" s="240">
        <v>0</v>
      </c>
      <c r="V186" s="240">
        <v>0</v>
      </c>
      <c r="W186" s="389">
        <v>0</v>
      </c>
      <c r="Y186" s="389">
        <v>0</v>
      </c>
      <c r="Z186" s="389">
        <v>0</v>
      </c>
      <c r="AA186" s="389">
        <v>0</v>
      </c>
      <c r="AB186" s="389">
        <v>0</v>
      </c>
      <c r="AC186" s="389">
        <v>0</v>
      </c>
      <c r="AD186" s="389">
        <v>0</v>
      </c>
      <c r="AE186" s="389">
        <v>0</v>
      </c>
      <c r="AF186" s="389">
        <v>0</v>
      </c>
      <c r="AG186" s="389">
        <v>0</v>
      </c>
      <c r="AI186" s="389">
        <v>0</v>
      </c>
      <c r="AJ186" s="389">
        <v>0</v>
      </c>
    </row>
    <row r="187" spans="1:36" ht="15" thickBot="1">
      <c r="A187" s="302" t="s">
        <v>125</v>
      </c>
      <c r="B187" s="389" t="s">
        <v>77</v>
      </c>
      <c r="C187" s="389" t="s">
        <v>77</v>
      </c>
      <c r="D187" s="389" t="s">
        <v>77</v>
      </c>
      <c r="E187" s="389" t="s">
        <v>77</v>
      </c>
      <c r="F187" s="389" t="s">
        <v>77</v>
      </c>
      <c r="G187" s="389" t="s">
        <v>77</v>
      </c>
      <c r="H187" s="389" t="s">
        <v>77</v>
      </c>
      <c r="I187" s="389" t="s">
        <v>77</v>
      </c>
      <c r="J187" s="389" t="s">
        <v>77</v>
      </c>
      <c r="K187" s="389" t="s">
        <v>77</v>
      </c>
      <c r="L187" s="389" t="s">
        <v>77</v>
      </c>
      <c r="M187" s="389" t="s">
        <v>77</v>
      </c>
      <c r="O187" s="389">
        <v>0</v>
      </c>
      <c r="P187" s="389">
        <v>0</v>
      </c>
      <c r="Q187" s="389">
        <v>0</v>
      </c>
      <c r="R187" s="389">
        <v>0</v>
      </c>
      <c r="S187" s="410"/>
      <c r="T187" s="240" t="s">
        <v>77</v>
      </c>
      <c r="U187" s="240">
        <v>0</v>
      </c>
      <c r="V187" s="240">
        <v>0</v>
      </c>
      <c r="W187" s="389">
        <v>0</v>
      </c>
      <c r="Y187" s="389">
        <v>0</v>
      </c>
      <c r="Z187" s="389">
        <v>0</v>
      </c>
      <c r="AA187" s="389">
        <v>0</v>
      </c>
      <c r="AB187" s="389">
        <v>0</v>
      </c>
      <c r="AC187" s="389">
        <v>0</v>
      </c>
      <c r="AD187" s="389">
        <v>0</v>
      </c>
      <c r="AE187" s="389">
        <v>0</v>
      </c>
      <c r="AF187" s="389">
        <v>0</v>
      </c>
      <c r="AG187" s="389">
        <v>0</v>
      </c>
      <c r="AI187" s="389">
        <v>0</v>
      </c>
      <c r="AJ187" s="389">
        <v>0</v>
      </c>
    </row>
    <row r="188" spans="1:36" ht="15" thickBot="1">
      <c r="A188" s="301" t="s">
        <v>189</v>
      </c>
      <c r="B188" s="388" t="s">
        <v>77</v>
      </c>
      <c r="C188" s="388" t="s">
        <v>77</v>
      </c>
      <c r="D188" s="388" t="s">
        <v>77</v>
      </c>
      <c r="E188" s="388" t="s">
        <v>77</v>
      </c>
      <c r="F188" s="388" t="s">
        <v>77</v>
      </c>
      <c r="G188" s="388" t="s">
        <v>77</v>
      </c>
      <c r="H188" s="388" t="s">
        <v>77</v>
      </c>
      <c r="I188" s="388" t="s">
        <v>77</v>
      </c>
      <c r="J188" s="388" t="s">
        <v>77</v>
      </c>
      <c r="K188" s="388" t="s">
        <v>77</v>
      </c>
      <c r="L188" s="388" t="s">
        <v>77</v>
      </c>
      <c r="M188" s="388" t="s">
        <v>77</v>
      </c>
      <c r="O188" s="388">
        <v>0</v>
      </c>
      <c r="P188" s="388">
        <v>0</v>
      </c>
      <c r="Q188" s="388">
        <v>0</v>
      </c>
      <c r="R188" s="388">
        <v>0</v>
      </c>
      <c r="S188" s="409"/>
      <c r="T188" s="240" t="s">
        <v>77</v>
      </c>
      <c r="U188" s="240">
        <v>0</v>
      </c>
      <c r="V188" s="240">
        <v>0</v>
      </c>
      <c r="W188" s="388">
        <v>0</v>
      </c>
      <c r="Y188" s="388">
        <v>0</v>
      </c>
      <c r="Z188" s="388">
        <v>0</v>
      </c>
      <c r="AA188" s="388">
        <v>0</v>
      </c>
      <c r="AB188" s="388">
        <v>0</v>
      </c>
      <c r="AC188" s="388">
        <v>0</v>
      </c>
      <c r="AD188" s="388">
        <v>0</v>
      </c>
      <c r="AE188" s="388">
        <v>0</v>
      </c>
      <c r="AF188" s="388">
        <v>0</v>
      </c>
      <c r="AG188" s="388">
        <v>0</v>
      </c>
      <c r="AI188" s="388">
        <v>0</v>
      </c>
      <c r="AJ188" s="388">
        <v>0</v>
      </c>
    </row>
    <row r="189" spans="1:36" ht="15" thickBot="1">
      <c r="A189" s="301" t="s">
        <v>190</v>
      </c>
      <c r="B189" s="388" t="s">
        <v>77</v>
      </c>
      <c r="C189" s="388" t="s">
        <v>77</v>
      </c>
      <c r="D189" s="388" t="s">
        <v>77</v>
      </c>
      <c r="E189" s="388" t="s">
        <v>77</v>
      </c>
      <c r="F189" s="388" t="s">
        <v>77</v>
      </c>
      <c r="G189" s="388" t="s">
        <v>77</v>
      </c>
      <c r="H189" s="388" t="s">
        <v>77</v>
      </c>
      <c r="I189" s="388" t="s">
        <v>77</v>
      </c>
      <c r="J189" s="388" t="s">
        <v>77</v>
      </c>
      <c r="K189" s="388" t="s">
        <v>77</v>
      </c>
      <c r="L189" s="388" t="s">
        <v>77</v>
      </c>
      <c r="M189" s="388" t="s">
        <v>77</v>
      </c>
      <c r="O189" s="388">
        <v>0</v>
      </c>
      <c r="P189" s="388">
        <v>-10669.86946</v>
      </c>
      <c r="Q189" s="388">
        <v>0</v>
      </c>
      <c r="R189" s="388">
        <v>0</v>
      </c>
      <c r="S189" s="409"/>
      <c r="T189" s="240" t="s">
        <v>77</v>
      </c>
      <c r="U189" s="240">
        <v>0</v>
      </c>
      <c r="V189" s="240">
        <v>0</v>
      </c>
      <c r="W189" s="388">
        <v>-10669.86946</v>
      </c>
      <c r="Y189" s="388">
        <v>0</v>
      </c>
      <c r="Z189" s="388">
        <v>0</v>
      </c>
      <c r="AA189" s="388">
        <v>0</v>
      </c>
      <c r="AB189" s="388">
        <v>0</v>
      </c>
      <c r="AC189" s="388">
        <v>0</v>
      </c>
      <c r="AD189" s="388">
        <v>-10669.86946</v>
      </c>
      <c r="AE189" s="388">
        <v>0</v>
      </c>
      <c r="AF189" s="388">
        <v>0</v>
      </c>
      <c r="AG189" s="388">
        <v>0</v>
      </c>
      <c r="AI189" s="388">
        <v>0</v>
      </c>
      <c r="AJ189" s="388">
        <v>-10669.86946</v>
      </c>
    </row>
    <row r="190" spans="1:36">
      <c r="A190" s="316" t="s">
        <v>89</v>
      </c>
      <c r="B190" s="388" t="s">
        <v>77</v>
      </c>
      <c r="C190" s="388" t="s">
        <v>77</v>
      </c>
      <c r="D190" s="388" t="s">
        <v>77</v>
      </c>
      <c r="E190" s="388" t="s">
        <v>77</v>
      </c>
      <c r="F190" s="388" t="s">
        <v>77</v>
      </c>
      <c r="G190" s="388" t="s">
        <v>77</v>
      </c>
      <c r="H190" s="388" t="s">
        <v>77</v>
      </c>
      <c r="I190" s="388" t="s">
        <v>77</v>
      </c>
      <c r="J190" s="388">
        <v>-2283.6912299999999</v>
      </c>
      <c r="K190" s="388" t="s">
        <v>77</v>
      </c>
      <c r="L190" s="388" t="s">
        <v>77</v>
      </c>
      <c r="M190" s="388">
        <v>-202000</v>
      </c>
      <c r="O190" s="388">
        <v>0</v>
      </c>
      <c r="P190" s="388">
        <v>-441485.407536685</v>
      </c>
      <c r="Q190" s="388">
        <v>-144164.56881189698</v>
      </c>
      <c r="R190" s="388">
        <v>-82601.649631068794</v>
      </c>
      <c r="S190" s="409"/>
      <c r="T190" s="240" t="s">
        <v>77</v>
      </c>
      <c r="U190" s="240">
        <v>0</v>
      </c>
      <c r="V190" s="240">
        <v>-287000</v>
      </c>
      <c r="W190" s="388">
        <v>-668251.62597965007</v>
      </c>
      <c r="Y190" s="388">
        <v>-2283.6912299999999</v>
      </c>
      <c r="Z190" s="388">
        <v>-83396.550210000001</v>
      </c>
      <c r="AA190" s="388">
        <v>0</v>
      </c>
      <c r="AB190" s="388">
        <v>-201631.36812</v>
      </c>
      <c r="AC190" s="388">
        <v>0</v>
      </c>
      <c r="AD190" s="388">
        <v>-441485.407536685</v>
      </c>
      <c r="AE190" s="388">
        <v>-144164.56881189698</v>
      </c>
      <c r="AF190" s="388">
        <v>-82601.649631068794</v>
      </c>
      <c r="AG190" s="388">
        <v>-5889.5806899999998</v>
      </c>
      <c r="AI190" s="404">
        <v>-287311.60956000001</v>
      </c>
      <c r="AJ190" s="388">
        <v>-668251.62597965077</v>
      </c>
    </row>
    <row r="191" spans="1:36" ht="15" thickBot="1">
      <c r="A191" s="412" t="s">
        <v>191</v>
      </c>
      <c r="B191" s="390" t="s">
        <v>77</v>
      </c>
      <c r="C191" s="390" t="s">
        <v>77</v>
      </c>
      <c r="D191" s="390" t="s">
        <v>77</v>
      </c>
      <c r="E191" s="390" t="s">
        <v>77</v>
      </c>
      <c r="F191" s="390" t="s">
        <v>77</v>
      </c>
      <c r="G191" s="390" t="s">
        <v>77</v>
      </c>
      <c r="H191" s="390" t="s">
        <v>77</v>
      </c>
      <c r="I191" s="390" t="s">
        <v>77</v>
      </c>
      <c r="J191" s="390" t="s">
        <v>77</v>
      </c>
      <c r="K191" s="390" t="s">
        <v>77</v>
      </c>
      <c r="L191" s="390" t="s">
        <v>77</v>
      </c>
      <c r="M191" s="390" t="s">
        <v>77</v>
      </c>
      <c r="O191" s="390">
        <v>0</v>
      </c>
      <c r="P191" s="390">
        <v>0</v>
      </c>
      <c r="Q191" s="390">
        <v>0</v>
      </c>
      <c r="R191" s="390">
        <v>0</v>
      </c>
      <c r="S191" s="390"/>
      <c r="T191" s="240" t="s">
        <v>77</v>
      </c>
      <c r="U191" s="240" t="s">
        <v>77</v>
      </c>
      <c r="V191" s="240" t="s">
        <v>77</v>
      </c>
      <c r="W191" s="390">
        <v>0</v>
      </c>
      <c r="Y191" s="390">
        <v>0</v>
      </c>
      <c r="Z191" s="390">
        <v>0</v>
      </c>
      <c r="AA191" s="390">
        <v>0</v>
      </c>
      <c r="AB191" s="390">
        <v>0</v>
      </c>
      <c r="AC191" s="390">
        <v>0</v>
      </c>
      <c r="AD191" s="390">
        <v>0</v>
      </c>
      <c r="AE191" s="390">
        <v>0</v>
      </c>
      <c r="AF191" s="390">
        <v>0</v>
      </c>
      <c r="AG191" s="390">
        <v>0</v>
      </c>
      <c r="AI191" s="390" t="s">
        <v>77</v>
      </c>
      <c r="AJ191" s="390" t="s">
        <v>77</v>
      </c>
    </row>
    <row r="192" spans="1:36">
      <c r="A192" s="296" t="s">
        <v>75</v>
      </c>
      <c r="B192" s="388">
        <v>-178737.64271515305</v>
      </c>
      <c r="C192" s="388">
        <v>-85798.734731169578</v>
      </c>
      <c r="D192" s="388">
        <v>-84231.36150470376</v>
      </c>
      <c r="E192" s="388">
        <v>335608.7049718317</v>
      </c>
      <c r="F192" s="388">
        <v>-16124.526318067099</v>
      </c>
      <c r="G192" s="388">
        <v>-48560.613011030699</v>
      </c>
      <c r="H192" s="388">
        <v>15153.695466976</v>
      </c>
      <c r="I192" s="388">
        <v>-90103.421622427981</v>
      </c>
      <c r="J192" s="388">
        <v>-104294.511062363</v>
      </c>
      <c r="K192" s="388">
        <v>-171951.674881624</v>
      </c>
      <c r="L192" s="388">
        <v>27136.338996508002</v>
      </c>
      <c r="M192" s="388">
        <v>-234441.76208042502</v>
      </c>
      <c r="O192" s="388">
        <v>-31287.0975655402</v>
      </c>
      <c r="P192" s="388">
        <v>-532804.08690512902</v>
      </c>
      <c r="Q192" s="388">
        <v>-195673.10179399498</v>
      </c>
      <c r="R192" s="388">
        <v>-150072.83288711999</v>
      </c>
      <c r="S192" s="409"/>
      <c r="T192" s="240">
        <v>-13159.033979194704</v>
      </c>
      <c r="U192" s="240">
        <v>-139634.86548454978</v>
      </c>
      <c r="V192" s="240">
        <v>-483551.60902790399</v>
      </c>
      <c r="W192" s="388">
        <v>-909837.11915178399</v>
      </c>
      <c r="Y192" s="388">
        <v>-104294.51106236099</v>
      </c>
      <c r="Z192" s="388">
        <v>-171951.674881621</v>
      </c>
      <c r="AA192" s="388">
        <v>27136.338996508101</v>
      </c>
      <c r="AB192" s="388">
        <v>-173876.563797576</v>
      </c>
      <c r="AC192" s="388">
        <v>-31287.0975655402</v>
      </c>
      <c r="AD192" s="388">
        <v>-532804.08690512902</v>
      </c>
      <c r="AE192" s="388">
        <v>-195673.10179399498</v>
      </c>
      <c r="AF192" s="388">
        <v>-150072.83288711999</v>
      </c>
      <c r="AG192" s="388">
        <v>-33850.003332136803</v>
      </c>
      <c r="AI192" s="388">
        <v>-422986.41074504989</v>
      </c>
      <c r="AJ192" s="388">
        <v>-909837.11915178422</v>
      </c>
    </row>
    <row r="193" spans="1:36" ht="15" thickBot="1">
      <c r="A193" s="413" t="s">
        <v>192</v>
      </c>
      <c r="B193" s="390" t="s">
        <v>77</v>
      </c>
      <c r="C193" s="390" t="s">
        <v>77</v>
      </c>
      <c r="D193" s="390" t="s">
        <v>77</v>
      </c>
      <c r="E193" s="390" t="s">
        <v>77</v>
      </c>
      <c r="F193" s="390" t="s">
        <v>77</v>
      </c>
      <c r="G193" s="390" t="s">
        <v>77</v>
      </c>
      <c r="H193" s="390" t="s">
        <v>77</v>
      </c>
      <c r="I193" s="390" t="s">
        <v>77</v>
      </c>
      <c r="J193" s="390" t="s">
        <v>77</v>
      </c>
      <c r="K193" s="390" t="s">
        <v>77</v>
      </c>
      <c r="L193" s="390" t="s">
        <v>77</v>
      </c>
      <c r="M193" s="390" t="s">
        <v>77</v>
      </c>
      <c r="O193" s="390" t="s">
        <v>77</v>
      </c>
      <c r="P193" s="390" t="s">
        <v>77</v>
      </c>
      <c r="Q193" s="390" t="s">
        <v>77</v>
      </c>
      <c r="R193" s="390" t="s">
        <v>77</v>
      </c>
      <c r="S193" s="390"/>
      <c r="T193" s="240" t="s">
        <v>77</v>
      </c>
      <c r="U193" s="240" t="s">
        <v>77</v>
      </c>
      <c r="V193" s="240" t="s">
        <v>77</v>
      </c>
      <c r="W193" s="390" t="s">
        <v>77</v>
      </c>
      <c r="Y193" s="390" t="s">
        <v>77</v>
      </c>
      <c r="Z193" s="390" t="s">
        <v>77</v>
      </c>
      <c r="AA193" s="390" t="s">
        <v>77</v>
      </c>
      <c r="AB193" s="390" t="s">
        <v>77</v>
      </c>
      <c r="AC193" s="390" t="s">
        <v>77</v>
      </c>
      <c r="AD193" s="390" t="s">
        <v>77</v>
      </c>
      <c r="AE193" s="390" t="s">
        <v>77</v>
      </c>
      <c r="AF193" s="390" t="s">
        <v>77</v>
      </c>
      <c r="AG193" s="390" t="s">
        <v>77</v>
      </c>
      <c r="AH193" s="243"/>
      <c r="AI193" s="390" t="s">
        <v>77</v>
      </c>
      <c r="AJ193" s="390" t="s">
        <v>77</v>
      </c>
    </row>
    <row r="194" spans="1:36">
      <c r="A194" s="296" t="s">
        <v>78</v>
      </c>
      <c r="B194" s="388">
        <v>-178737.64271515305</v>
      </c>
      <c r="C194" s="388">
        <v>-85798.734731169578</v>
      </c>
      <c r="D194" s="388">
        <v>-84231.36150470376</v>
      </c>
      <c r="E194" s="388">
        <v>335608.7049718317</v>
      </c>
      <c r="F194" s="388">
        <v>-16124.526318067099</v>
      </c>
      <c r="G194" s="388">
        <v>-48560.613011030699</v>
      </c>
      <c r="H194" s="388">
        <v>15153.695466976</v>
      </c>
      <c r="I194" s="388">
        <v>-90103.421622427981</v>
      </c>
      <c r="J194" s="388">
        <v>-104294.511062363</v>
      </c>
      <c r="K194" s="388">
        <v>-171951.674881624</v>
      </c>
      <c r="L194" s="388">
        <v>27136.338996508002</v>
      </c>
      <c r="M194" s="388">
        <v>-234441.76208042502</v>
      </c>
      <c r="O194" s="388">
        <v>-31287.0975655402</v>
      </c>
      <c r="P194" s="388">
        <v>-532804.08690512902</v>
      </c>
      <c r="Q194" s="388">
        <v>-195673.10179399498</v>
      </c>
      <c r="R194" s="388">
        <v>-150072.83288711999</v>
      </c>
      <c r="S194" s="409"/>
      <c r="T194" s="240">
        <v>-13159.033979194704</v>
      </c>
      <c r="U194" s="240">
        <v>-139634.86548454978</v>
      </c>
      <c r="V194" s="240">
        <v>-483551.60902790399</v>
      </c>
      <c r="W194" s="388">
        <v>-909837.11915178399</v>
      </c>
      <c r="Y194" s="388">
        <v>-104294.51106236099</v>
      </c>
      <c r="Z194" s="388">
        <v>-171951.674881621</v>
      </c>
      <c r="AA194" s="388">
        <v>27136.338996508101</v>
      </c>
      <c r="AB194" s="388">
        <v>-173876.563797576</v>
      </c>
      <c r="AC194" s="388">
        <v>-31287.0975655402</v>
      </c>
      <c r="AD194" s="388">
        <v>-532804.08690512902</v>
      </c>
      <c r="AE194" s="388">
        <v>-195673.10179399498</v>
      </c>
      <c r="AF194" s="388">
        <v>-150072.83288711999</v>
      </c>
      <c r="AG194" s="388">
        <v>-33850.003332136803</v>
      </c>
      <c r="AH194" s="244"/>
      <c r="AI194" s="388">
        <v>-422986.41074504989</v>
      </c>
      <c r="AJ194" s="388">
        <v>-909837.11915178422</v>
      </c>
    </row>
    <row r="195" spans="1:36" ht="15" thickBot="1">
      <c r="A195" s="413" t="s">
        <v>193</v>
      </c>
      <c r="B195" s="390" t="s">
        <v>77</v>
      </c>
      <c r="C195" s="390" t="s">
        <v>77</v>
      </c>
      <c r="D195" s="390" t="s">
        <v>77</v>
      </c>
      <c r="E195" s="390" t="s">
        <v>77</v>
      </c>
      <c r="F195" s="390" t="s">
        <v>77</v>
      </c>
      <c r="G195" s="390" t="s">
        <v>77</v>
      </c>
      <c r="H195" s="390" t="s">
        <v>77</v>
      </c>
      <c r="I195" s="390" t="s">
        <v>77</v>
      </c>
      <c r="J195" s="390" t="s">
        <v>77</v>
      </c>
      <c r="K195" s="390" t="s">
        <v>77</v>
      </c>
      <c r="L195" s="390" t="s">
        <v>77</v>
      </c>
      <c r="M195" s="390" t="s">
        <v>77</v>
      </c>
      <c r="O195" s="390" t="s">
        <v>77</v>
      </c>
      <c r="P195" s="390" t="s">
        <v>77</v>
      </c>
      <c r="Q195" s="390" t="s">
        <v>77</v>
      </c>
      <c r="R195" s="390" t="s">
        <v>77</v>
      </c>
      <c r="S195" s="390"/>
      <c r="T195" s="240" t="s">
        <v>77</v>
      </c>
      <c r="U195" s="240" t="s">
        <v>77</v>
      </c>
      <c r="V195" s="240" t="s">
        <v>77</v>
      </c>
      <c r="W195" s="390" t="s">
        <v>77</v>
      </c>
      <c r="Y195" s="390" t="s">
        <v>77</v>
      </c>
      <c r="Z195" s="390" t="s">
        <v>77</v>
      </c>
      <c r="AA195" s="390" t="s">
        <v>77</v>
      </c>
      <c r="AB195" s="390" t="s">
        <v>77</v>
      </c>
      <c r="AC195" s="390" t="s">
        <v>77</v>
      </c>
      <c r="AD195" s="390" t="s">
        <v>77</v>
      </c>
      <c r="AE195" s="390" t="s">
        <v>77</v>
      </c>
      <c r="AF195" s="390" t="s">
        <v>77</v>
      </c>
      <c r="AG195" s="390" t="s">
        <v>77</v>
      </c>
      <c r="AH195" s="243"/>
      <c r="AI195" s="390" t="s">
        <v>77</v>
      </c>
      <c r="AJ195" s="390" t="s">
        <v>77</v>
      </c>
    </row>
    <row r="196" spans="1:36">
      <c r="A196" s="296" t="s">
        <v>249</v>
      </c>
      <c r="B196" s="388"/>
      <c r="C196" s="388"/>
      <c r="D196" s="388"/>
      <c r="E196" s="388"/>
      <c r="F196" s="388">
        <v>-35110.22767329996</v>
      </c>
      <c r="G196" s="388">
        <v>-155454.99797103071</v>
      </c>
      <c r="H196" s="388">
        <v>-10186.198603024</v>
      </c>
      <c r="I196" s="388">
        <v>-90103.421622427995</v>
      </c>
      <c r="J196" s="388">
        <v>-42438.596687462894</v>
      </c>
      <c r="K196" s="388">
        <v>-54257.38638762429</v>
      </c>
      <c r="L196" s="388">
        <v>-102696.83747349192</v>
      </c>
      <c r="M196" s="388">
        <v>-6000</v>
      </c>
      <c r="O196" s="388">
        <v>6163.0317844596793</v>
      </c>
      <c r="P196" s="388">
        <v>-30019.357188444901</v>
      </c>
      <c r="Q196" s="388">
        <v>-47363.816672098299</v>
      </c>
      <c r="R196" s="388">
        <v>39769.5624439159</v>
      </c>
      <c r="S196" s="409"/>
      <c r="T196" s="240"/>
      <c r="U196" s="240">
        <v>-290854.84586978267</v>
      </c>
      <c r="V196" s="240">
        <v>-206000</v>
      </c>
      <c r="W196" s="388">
        <v>-31450.579632167599</v>
      </c>
      <c r="Y196" s="388">
        <v>-42438.596687461803</v>
      </c>
      <c r="Z196" s="388">
        <v>-54257.386387611296</v>
      </c>
      <c r="AA196" s="388">
        <v>-102696.837473491</v>
      </c>
      <c r="AB196" s="388">
        <v>-6487.9283675737397</v>
      </c>
      <c r="AC196" s="388">
        <v>6163.0317844596793</v>
      </c>
      <c r="AD196" s="388">
        <v>-30019.357188444901</v>
      </c>
      <c r="AE196" s="388">
        <v>-47363.816672098299</v>
      </c>
      <c r="AF196" s="388">
        <v>39769.5624439159</v>
      </c>
      <c r="AG196" s="388">
        <v>-5918.0384304260497</v>
      </c>
      <c r="AH196" s="243"/>
      <c r="AI196" s="388">
        <v>-205880.74891613785</v>
      </c>
      <c r="AJ196" s="388">
        <v>-31450.579632167617</v>
      </c>
    </row>
    <row r="197" spans="1:36">
      <c r="A197" s="413" t="s">
        <v>248</v>
      </c>
      <c r="B197" s="390"/>
      <c r="C197" s="390"/>
      <c r="D197" s="390"/>
      <c r="E197" s="390"/>
      <c r="F197" s="390" t="s">
        <v>77</v>
      </c>
      <c r="G197" s="390" t="s">
        <v>77</v>
      </c>
      <c r="H197" s="390" t="s">
        <v>77</v>
      </c>
      <c r="I197" s="390" t="s">
        <v>77</v>
      </c>
      <c r="J197" s="390" t="s">
        <v>77</v>
      </c>
      <c r="K197" s="390" t="s">
        <v>77</v>
      </c>
      <c r="L197" s="390" t="s">
        <v>77</v>
      </c>
      <c r="M197" s="390" t="s">
        <v>77</v>
      </c>
      <c r="O197" s="390" t="s">
        <v>77</v>
      </c>
      <c r="P197" s="390" t="s">
        <v>77</v>
      </c>
      <c r="Q197" s="390" t="s">
        <v>77</v>
      </c>
      <c r="R197" s="390" t="s">
        <v>77</v>
      </c>
      <c r="S197" s="390"/>
      <c r="T197" s="240"/>
      <c r="U197" s="240" t="s">
        <v>77</v>
      </c>
      <c r="V197" s="240" t="s">
        <v>77</v>
      </c>
      <c r="W197" s="390" t="s">
        <v>77</v>
      </c>
      <c r="Y197" s="390" t="s">
        <v>77</v>
      </c>
      <c r="Z197" s="390" t="s">
        <v>77</v>
      </c>
      <c r="AA197" s="390" t="s">
        <v>77</v>
      </c>
      <c r="AB197" s="390" t="s">
        <v>77</v>
      </c>
      <c r="AC197" s="390" t="s">
        <v>77</v>
      </c>
      <c r="AD197" s="390" t="s">
        <v>77</v>
      </c>
      <c r="AE197" s="390" t="s">
        <v>77</v>
      </c>
      <c r="AF197" s="390" t="s">
        <v>77</v>
      </c>
      <c r="AG197" s="390" t="s">
        <v>77</v>
      </c>
      <c r="AH197" s="243"/>
      <c r="AI197" s="390" t="s">
        <v>77</v>
      </c>
      <c r="AJ197" s="390" t="s">
        <v>77</v>
      </c>
    </row>
    <row r="198" spans="1:36">
      <c r="A198" s="296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O198" s="244"/>
      <c r="P198" s="244"/>
      <c r="Q198" s="244"/>
      <c r="R198" s="244"/>
      <c r="S198" s="244"/>
      <c r="T198" s="244"/>
      <c r="W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</row>
    <row r="199" spans="1:36">
      <c r="A199" s="312" t="s">
        <v>194</v>
      </c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O199" s="231"/>
      <c r="P199" s="231"/>
      <c r="Q199" s="231"/>
      <c r="R199" s="231"/>
      <c r="S199" s="411"/>
      <c r="T199" s="231"/>
      <c r="U199" s="231"/>
      <c r="V199" s="231"/>
      <c r="W199" s="231"/>
      <c r="Y199" s="231"/>
      <c r="Z199" s="231"/>
      <c r="AA199" s="231"/>
      <c r="AB199" s="231"/>
      <c r="AC199" s="231"/>
      <c r="AD199" s="231"/>
      <c r="AE199" s="231"/>
      <c r="AF199" s="231"/>
      <c r="AG199" s="415"/>
      <c r="AI199" s="231"/>
      <c r="AJ199" s="231"/>
    </row>
    <row r="200" spans="1:36">
      <c r="A200" s="312" t="s">
        <v>195</v>
      </c>
      <c r="B200" s="319" t="s">
        <v>232</v>
      </c>
      <c r="C200" s="319" t="s">
        <v>233</v>
      </c>
      <c r="D200" s="319" t="s">
        <v>234</v>
      </c>
      <c r="E200" s="319" t="s">
        <v>235</v>
      </c>
      <c r="F200" s="319" t="s">
        <v>236</v>
      </c>
      <c r="G200" s="319" t="s">
        <v>237</v>
      </c>
      <c r="H200" s="319" t="s">
        <v>238</v>
      </c>
      <c r="I200" s="319" t="s">
        <v>239</v>
      </c>
      <c r="J200" s="320" t="s">
        <v>240</v>
      </c>
      <c r="K200" s="321" t="s">
        <v>241</v>
      </c>
      <c r="L200" s="321" t="s">
        <v>272</v>
      </c>
      <c r="M200" s="321" t="s">
        <v>273</v>
      </c>
      <c r="O200" s="321" t="s">
        <v>274</v>
      </c>
      <c r="P200" s="321" t="s">
        <v>297</v>
      </c>
      <c r="Q200" s="321" t="s">
        <v>306</v>
      </c>
      <c r="R200" s="321" t="s">
        <v>325</v>
      </c>
      <c r="S200" s="406"/>
      <c r="T200" s="231">
        <v>2015</v>
      </c>
      <c r="U200" s="231">
        <v>2016</v>
      </c>
      <c r="V200" s="231">
        <v>2017</v>
      </c>
      <c r="W200" s="231">
        <v>2018</v>
      </c>
      <c r="Y200" s="321" t="s">
        <v>240</v>
      </c>
      <c r="Z200" s="321" t="s">
        <v>241</v>
      </c>
      <c r="AA200" s="321" t="s">
        <v>272</v>
      </c>
      <c r="AB200" s="321" t="s">
        <v>273</v>
      </c>
      <c r="AC200" s="321" t="s">
        <v>274</v>
      </c>
      <c r="AD200" s="321" t="s">
        <v>297</v>
      </c>
      <c r="AE200" s="321" t="s">
        <v>306</v>
      </c>
      <c r="AF200" s="321" t="s">
        <v>325</v>
      </c>
      <c r="AG200" s="321" t="s">
        <v>334</v>
      </c>
      <c r="AI200" s="231">
        <v>2017</v>
      </c>
      <c r="AJ200" s="231">
        <v>2018</v>
      </c>
    </row>
    <row r="201" spans="1:36" ht="15" thickBot="1">
      <c r="A201" s="311" t="s">
        <v>185</v>
      </c>
      <c r="B201" s="239">
        <v>537638.76852799999</v>
      </c>
      <c r="C201" s="239">
        <v>537202.04540499998</v>
      </c>
      <c r="D201" s="239">
        <v>556111.91005100007</v>
      </c>
      <c r="E201" s="239">
        <v>592573.67580800003</v>
      </c>
      <c r="F201" s="239">
        <v>484438.02755700005</v>
      </c>
      <c r="G201" s="239">
        <v>495087.33155200002</v>
      </c>
      <c r="H201" s="239">
        <v>515726.035783</v>
      </c>
      <c r="I201" s="239">
        <v>538548.63533400011</v>
      </c>
      <c r="J201" s="239">
        <v>497547.84642699995</v>
      </c>
      <c r="K201" s="239">
        <v>495383.18526900001</v>
      </c>
      <c r="L201" s="239">
        <v>538747.88861500006</v>
      </c>
      <c r="M201" s="239">
        <v>590522.33944800007</v>
      </c>
      <c r="O201" s="239">
        <v>545392.53724600002</v>
      </c>
      <c r="P201" s="239">
        <v>538148.185466</v>
      </c>
      <c r="Q201" s="239">
        <v>568497.83707599994</v>
      </c>
      <c r="R201" s="239">
        <v>620672.43559700006</v>
      </c>
      <c r="S201" s="240"/>
      <c r="T201" s="239">
        <v>2223526.3997920002</v>
      </c>
      <c r="U201" s="239">
        <v>2033800.0302260001</v>
      </c>
      <c r="V201" s="239">
        <v>2122201.259759</v>
      </c>
      <c r="W201" s="239">
        <v>2272710.9953849996</v>
      </c>
      <c r="Y201" s="239">
        <v>497547.84642699995</v>
      </c>
      <c r="Z201" s="239">
        <v>495383.18526900001</v>
      </c>
      <c r="AA201" s="239">
        <v>538747.88861500006</v>
      </c>
      <c r="AB201" s="239">
        <v>590522.33944800007</v>
      </c>
      <c r="AC201" s="239">
        <v>545392.53724600002</v>
      </c>
      <c r="AD201" s="239">
        <v>538148.185466</v>
      </c>
      <c r="AE201" s="239">
        <v>568497.83707599994</v>
      </c>
      <c r="AF201" s="239">
        <v>620672.43559700006</v>
      </c>
      <c r="AG201" s="239">
        <v>507846.72839800006</v>
      </c>
      <c r="AI201" s="239">
        <v>2122201.259759</v>
      </c>
      <c r="AJ201" s="239">
        <v>2272710.995385</v>
      </c>
    </row>
    <row r="202" spans="1:36" ht="15" thickBot="1">
      <c r="A202" s="301" t="s">
        <v>18</v>
      </c>
      <c r="B202" s="388">
        <v>131207.947751</v>
      </c>
      <c r="C202" s="388">
        <v>121069.20218999998</v>
      </c>
      <c r="D202" s="388">
        <v>120943.30930099999</v>
      </c>
      <c r="E202" s="388">
        <v>121159.22745200001</v>
      </c>
      <c r="F202" s="388">
        <v>116817.17219699999</v>
      </c>
      <c r="G202" s="388">
        <v>102648.19239700001</v>
      </c>
      <c r="H202" s="388">
        <v>120434.78956399999</v>
      </c>
      <c r="I202" s="388">
        <v>134925.31956500001</v>
      </c>
      <c r="J202" s="388">
        <v>136323.125413</v>
      </c>
      <c r="K202" s="388">
        <v>131437.53131600001</v>
      </c>
      <c r="L202" s="388">
        <v>144648.31138999999</v>
      </c>
      <c r="M202" s="388">
        <v>150014.747794</v>
      </c>
      <c r="O202" s="388">
        <v>166991.26660800001</v>
      </c>
      <c r="P202" s="388">
        <v>161893.49956600001</v>
      </c>
      <c r="Q202" s="388">
        <v>159787.704264</v>
      </c>
      <c r="R202" s="388">
        <v>160810.81464500001</v>
      </c>
      <c r="S202" s="409"/>
      <c r="T202" s="388">
        <v>494379.68669399992</v>
      </c>
      <c r="U202" s="388">
        <v>474825.47372299997</v>
      </c>
      <c r="V202" s="388">
        <v>562423.71591300005</v>
      </c>
      <c r="W202" s="388">
        <v>649483.28508299997</v>
      </c>
      <c r="Y202" s="388">
        <v>136323.125413</v>
      </c>
      <c r="Z202" s="388">
        <v>131437.53131600001</v>
      </c>
      <c r="AA202" s="388">
        <v>144648.31138999999</v>
      </c>
      <c r="AB202" s="388">
        <v>150014.747794</v>
      </c>
      <c r="AC202" s="388">
        <v>166991.26660800001</v>
      </c>
      <c r="AD202" s="388">
        <v>161893.49956600001</v>
      </c>
      <c r="AE202" s="388">
        <v>159787.704264</v>
      </c>
      <c r="AF202" s="388">
        <v>160810.81464500001</v>
      </c>
      <c r="AG202" s="388">
        <v>155973.19545900001</v>
      </c>
      <c r="AI202" s="388">
        <v>562423.71591300005</v>
      </c>
      <c r="AJ202" s="388">
        <v>649483.28508299997</v>
      </c>
    </row>
    <row r="203" spans="1:36" ht="15" thickBot="1">
      <c r="A203" s="302" t="s">
        <v>186</v>
      </c>
      <c r="B203" s="389">
        <v>107463.87523600001</v>
      </c>
      <c r="C203" s="389">
        <v>93720.448634999993</v>
      </c>
      <c r="D203" s="389">
        <v>96528.879463999998</v>
      </c>
      <c r="E203" s="389">
        <v>98435.469934000008</v>
      </c>
      <c r="F203" s="389">
        <v>92458.901627999992</v>
      </c>
      <c r="G203" s="389">
        <v>76474.098681000003</v>
      </c>
      <c r="H203" s="389">
        <v>97340.259927999985</v>
      </c>
      <c r="I203" s="389">
        <v>110849.008719</v>
      </c>
      <c r="J203" s="389">
        <v>110381.167151</v>
      </c>
      <c r="K203" s="389">
        <v>105618.53979900001</v>
      </c>
      <c r="L203" s="389">
        <v>116526.67752899999</v>
      </c>
      <c r="M203" s="389">
        <v>121446.089513</v>
      </c>
      <c r="O203" s="389">
        <v>138361.02374500001</v>
      </c>
      <c r="P203" s="389">
        <v>133359.832853</v>
      </c>
      <c r="Q203" s="389">
        <v>129791.81024400001</v>
      </c>
      <c r="R203" s="389">
        <v>130868.997995</v>
      </c>
      <c r="S203" s="410"/>
      <c r="T203" s="389">
        <v>396148.67326899996</v>
      </c>
      <c r="U203" s="389">
        <v>377122.26895599999</v>
      </c>
      <c r="V203" s="389">
        <v>453972.47399199998</v>
      </c>
      <c r="W203" s="389">
        <v>532381.66483699996</v>
      </c>
      <c r="Y203" s="389">
        <v>110381.167151</v>
      </c>
      <c r="Z203" s="389">
        <v>105618.53979900001</v>
      </c>
      <c r="AA203" s="389">
        <v>116526.67752899999</v>
      </c>
      <c r="AB203" s="389">
        <v>121446.089513</v>
      </c>
      <c r="AC203" s="389">
        <v>138361.02374500001</v>
      </c>
      <c r="AD203" s="389">
        <v>133359.832853</v>
      </c>
      <c r="AE203" s="389">
        <v>129791.81024400001</v>
      </c>
      <c r="AF203" s="389">
        <v>130868.997995</v>
      </c>
      <c r="AG203" s="389">
        <v>126928.08249399999</v>
      </c>
      <c r="AI203" s="389">
        <v>453972.47399199998</v>
      </c>
      <c r="AJ203" s="389">
        <v>532381.66483700008</v>
      </c>
    </row>
    <row r="204" spans="1:36" ht="15" thickBot="1">
      <c r="A204" s="302" t="s">
        <v>187</v>
      </c>
      <c r="B204" s="389">
        <v>22279.268634999997</v>
      </c>
      <c r="C204" s="389">
        <v>26946.812983000003</v>
      </c>
      <c r="D204" s="389">
        <v>24322.432594000002</v>
      </c>
      <c r="E204" s="389">
        <v>22658.123663999999</v>
      </c>
      <c r="F204" s="389">
        <v>24351.165798000002</v>
      </c>
      <c r="G204" s="389">
        <v>26169.768113000006</v>
      </c>
      <c r="H204" s="389">
        <v>23091.182752999997</v>
      </c>
      <c r="I204" s="389">
        <v>24075.075782</v>
      </c>
      <c r="J204" s="389">
        <v>25940.444637000001</v>
      </c>
      <c r="K204" s="389">
        <v>25817.954804000001</v>
      </c>
      <c r="L204" s="389">
        <v>28116.481777000001</v>
      </c>
      <c r="M204" s="389">
        <v>28567.335030999999</v>
      </c>
      <c r="O204" s="389">
        <v>28629.332290000002</v>
      </c>
      <c r="P204" s="389">
        <v>28532.910957</v>
      </c>
      <c r="Q204" s="389">
        <v>29995.029994</v>
      </c>
      <c r="R204" s="389">
        <v>29941.021157000003</v>
      </c>
      <c r="S204" s="410"/>
      <c r="T204" s="389">
        <v>96206.637875999993</v>
      </c>
      <c r="U204" s="389">
        <v>97687.192446000001</v>
      </c>
      <c r="V204" s="389">
        <v>108442.21624899999</v>
      </c>
      <c r="W204" s="389">
        <v>117098.294398</v>
      </c>
      <c r="Y204" s="389">
        <v>25940.444637000001</v>
      </c>
      <c r="Z204" s="389">
        <v>25817.954804000001</v>
      </c>
      <c r="AA204" s="389">
        <v>28116.481777000001</v>
      </c>
      <c r="AB204" s="389">
        <v>28567.335030999999</v>
      </c>
      <c r="AC204" s="389">
        <v>28629.332290000002</v>
      </c>
      <c r="AD204" s="389">
        <v>28532.910957</v>
      </c>
      <c r="AE204" s="389">
        <v>29995.029994</v>
      </c>
      <c r="AF204" s="389">
        <v>29941.021157000003</v>
      </c>
      <c r="AG204" s="389">
        <v>29045.098171999998</v>
      </c>
      <c r="AI204" s="389">
        <v>108442.21624899999</v>
      </c>
      <c r="AJ204" s="389">
        <v>117098.294398</v>
      </c>
    </row>
    <row r="205" spans="1:36" ht="15" thickBot="1">
      <c r="A205" s="302" t="s">
        <v>188</v>
      </c>
      <c r="B205" s="389">
        <v>1371.059874</v>
      </c>
      <c r="C205" s="389">
        <v>370.24252100000001</v>
      </c>
      <c r="D205" s="389">
        <v>77.721902999999998</v>
      </c>
      <c r="E205" s="389">
        <v>54.074209000000003</v>
      </c>
      <c r="F205" s="389">
        <v>6.7327719999999998</v>
      </c>
      <c r="G205" s="389">
        <v>4.3399129999999992</v>
      </c>
      <c r="H205" s="389">
        <v>3.3468830000000001</v>
      </c>
      <c r="I205" s="389">
        <v>1.2350639999999999</v>
      </c>
      <c r="J205" s="389">
        <v>1.513625</v>
      </c>
      <c r="K205" s="389">
        <v>1.036713</v>
      </c>
      <c r="L205" s="389">
        <v>5.1520840000000003</v>
      </c>
      <c r="M205" s="389">
        <v>1.32325</v>
      </c>
      <c r="O205" s="389">
        <v>0.91057300000000008</v>
      </c>
      <c r="P205" s="389">
        <v>0.75575599999999998</v>
      </c>
      <c r="Q205" s="389">
        <v>0.86402600000000007</v>
      </c>
      <c r="R205" s="389">
        <v>0.79549300000000001</v>
      </c>
      <c r="S205" s="410"/>
      <c r="T205" s="389">
        <v>1873.0985070000004</v>
      </c>
      <c r="U205" s="389">
        <v>15.654631999999999</v>
      </c>
      <c r="V205" s="389">
        <v>9.0256720000000001</v>
      </c>
      <c r="W205" s="389">
        <v>3.3258480000000001</v>
      </c>
      <c r="Y205" s="389">
        <v>1.513625</v>
      </c>
      <c r="Z205" s="389">
        <v>1.036713</v>
      </c>
      <c r="AA205" s="389">
        <v>5.1520840000000003</v>
      </c>
      <c r="AB205" s="389">
        <v>1.32325</v>
      </c>
      <c r="AC205" s="389">
        <v>0.91057300000000008</v>
      </c>
      <c r="AD205" s="389">
        <v>0.75575599999999998</v>
      </c>
      <c r="AE205" s="389">
        <v>0.86402600000000007</v>
      </c>
      <c r="AF205" s="389">
        <v>0.79549300000000001</v>
      </c>
      <c r="AG205" s="389">
        <v>1.4793000000000001E-2</v>
      </c>
      <c r="AI205" s="389">
        <v>9.0256720000000001</v>
      </c>
      <c r="AJ205" s="389">
        <v>3.3258480000000001</v>
      </c>
    </row>
    <row r="206" spans="1:36" ht="15" thickBot="1">
      <c r="A206" s="302" t="s">
        <v>125</v>
      </c>
      <c r="B206" s="389">
        <v>93.744005999999999</v>
      </c>
      <c r="C206" s="389">
        <v>31.698050999999996</v>
      </c>
      <c r="D206" s="389">
        <v>14.27534</v>
      </c>
      <c r="E206" s="389">
        <v>11.559645000000002</v>
      </c>
      <c r="F206" s="389">
        <v>0.37199900000000002</v>
      </c>
      <c r="G206" s="389">
        <v>-1.431E-2</v>
      </c>
      <c r="H206" s="389">
        <v>0</v>
      </c>
      <c r="I206" s="389">
        <v>0</v>
      </c>
      <c r="J206" s="389">
        <v>0</v>
      </c>
      <c r="K206" s="389">
        <v>0</v>
      </c>
      <c r="L206" s="389">
        <v>0</v>
      </c>
      <c r="M206" s="389">
        <v>0</v>
      </c>
      <c r="O206" s="389">
        <v>0</v>
      </c>
      <c r="P206" s="389">
        <v>0</v>
      </c>
      <c r="Q206" s="389">
        <v>0</v>
      </c>
      <c r="R206" s="389">
        <v>0</v>
      </c>
      <c r="S206" s="410"/>
      <c r="T206" s="389">
        <v>151.27704199999999</v>
      </c>
      <c r="U206" s="389">
        <v>0.35768900000000003</v>
      </c>
      <c r="V206" s="389">
        <v>0</v>
      </c>
      <c r="W206" s="389">
        <v>0</v>
      </c>
      <c r="Y206" s="389">
        <v>0</v>
      </c>
      <c r="Z206" s="389">
        <v>0</v>
      </c>
      <c r="AA206" s="389">
        <v>0</v>
      </c>
      <c r="AB206" s="389">
        <v>0</v>
      </c>
      <c r="AC206" s="389">
        <v>0</v>
      </c>
      <c r="AD206" s="389">
        <v>0</v>
      </c>
      <c r="AE206" s="389">
        <v>0</v>
      </c>
      <c r="AF206" s="389">
        <v>0</v>
      </c>
      <c r="AG206" s="389">
        <v>0</v>
      </c>
      <c r="AI206" s="389">
        <v>0</v>
      </c>
      <c r="AJ206" s="389">
        <v>0</v>
      </c>
    </row>
    <row r="207" spans="1:36" ht="15" thickBot="1">
      <c r="A207" s="301" t="s">
        <v>189</v>
      </c>
      <c r="B207" s="388">
        <v>403029.92477699998</v>
      </c>
      <c r="C207" s="388">
        <v>421095.54291900003</v>
      </c>
      <c r="D207" s="388">
        <v>424221.81396000006</v>
      </c>
      <c r="E207" s="388">
        <v>461522.85735599999</v>
      </c>
      <c r="F207" s="388">
        <v>357081.34039700002</v>
      </c>
      <c r="G207" s="388">
        <v>380961.00415499997</v>
      </c>
      <c r="H207" s="388">
        <v>382296.92193900002</v>
      </c>
      <c r="I207" s="388">
        <v>393239.36520700005</v>
      </c>
      <c r="J207" s="388">
        <v>361178.24005299993</v>
      </c>
      <c r="K207" s="388">
        <v>363894.65063300001</v>
      </c>
      <c r="L207" s="388">
        <v>394013.40054800001</v>
      </c>
      <c r="M207" s="388">
        <v>440414.64091000002</v>
      </c>
      <c r="O207" s="388">
        <v>378327.309802</v>
      </c>
      <c r="P207" s="388">
        <v>376167.30906699999</v>
      </c>
      <c r="Q207" s="388">
        <v>408617.20511899999</v>
      </c>
      <c r="R207" s="388">
        <v>459782.16035999998</v>
      </c>
      <c r="S207" s="409"/>
      <c r="T207" s="388">
        <v>1709870.1390120001</v>
      </c>
      <c r="U207" s="388">
        <v>1513578.6316980002</v>
      </c>
      <c r="V207" s="388">
        <v>1559500.9321440002</v>
      </c>
      <c r="W207" s="388">
        <v>1622893.9843479998</v>
      </c>
      <c r="Y207" s="388">
        <v>361178.24005299993</v>
      </c>
      <c r="Z207" s="388">
        <v>363894.65063300001</v>
      </c>
      <c r="AA207" s="388">
        <v>394013.40054800001</v>
      </c>
      <c r="AB207" s="388">
        <v>440414.64091000002</v>
      </c>
      <c r="AC207" s="388">
        <v>378327.309802</v>
      </c>
      <c r="AD207" s="388">
        <v>376167.30906699999</v>
      </c>
      <c r="AE207" s="388">
        <v>408617.20511899999</v>
      </c>
      <c r="AF207" s="388">
        <v>459782.16035999998</v>
      </c>
      <c r="AG207" s="388">
        <v>351773.99150500004</v>
      </c>
      <c r="AI207" s="388">
        <v>1559500.9321440002</v>
      </c>
      <c r="AJ207" s="388">
        <v>1622893.984348</v>
      </c>
    </row>
    <row r="208" spans="1:36">
      <c r="A208" s="301" t="s">
        <v>190</v>
      </c>
      <c r="B208" s="388">
        <v>3400.8959999999993</v>
      </c>
      <c r="C208" s="388">
        <v>-4962.6997039999997</v>
      </c>
      <c r="D208" s="388">
        <v>10946.78679</v>
      </c>
      <c r="E208" s="388">
        <v>9891.5910000000003</v>
      </c>
      <c r="F208" s="388">
        <v>10539.514962999998</v>
      </c>
      <c r="G208" s="388">
        <v>11478.135</v>
      </c>
      <c r="H208" s="388">
        <v>12994.324280000001</v>
      </c>
      <c r="I208" s="388">
        <v>10383.950562</v>
      </c>
      <c r="J208" s="388">
        <v>46.480961000000001</v>
      </c>
      <c r="K208" s="388">
        <v>51.003319999999995</v>
      </c>
      <c r="L208" s="388">
        <v>86.176676999999998</v>
      </c>
      <c r="M208" s="388">
        <v>92.950744</v>
      </c>
      <c r="O208" s="388">
        <v>73.960836</v>
      </c>
      <c r="P208" s="388">
        <v>87.376833000000005</v>
      </c>
      <c r="Q208" s="388">
        <v>92.927693000000005</v>
      </c>
      <c r="R208" s="388">
        <v>79.460591999999991</v>
      </c>
      <c r="S208" s="409"/>
      <c r="T208" s="388">
        <v>19276.574086000001</v>
      </c>
      <c r="U208" s="388">
        <v>45395.924804999995</v>
      </c>
      <c r="V208" s="388">
        <v>276.61170199999998</v>
      </c>
      <c r="W208" s="388">
        <v>333.725954</v>
      </c>
      <c r="Y208" s="388">
        <v>46.480961000000001</v>
      </c>
      <c r="Z208" s="388">
        <v>51.003319999999995</v>
      </c>
      <c r="AA208" s="388">
        <v>86.176676999999998</v>
      </c>
      <c r="AB208" s="388">
        <v>92.950744</v>
      </c>
      <c r="AC208" s="388">
        <v>73.960836</v>
      </c>
      <c r="AD208" s="388">
        <v>87.376833000000005</v>
      </c>
      <c r="AE208" s="388">
        <v>92.927693000000005</v>
      </c>
      <c r="AF208" s="388">
        <v>79.460591999999991</v>
      </c>
      <c r="AG208" s="388">
        <v>99.541433999999995</v>
      </c>
      <c r="AI208" s="388">
        <v>276.61170199999998</v>
      </c>
      <c r="AJ208" s="388">
        <v>333.725954</v>
      </c>
    </row>
    <row r="209" spans="1:36" s="249" customFormat="1">
      <c r="A209" s="307" t="s">
        <v>196</v>
      </c>
      <c r="B209" s="251">
        <v>6.7442232808237099</v>
      </c>
      <c r="C209" s="251">
        <v>7.00564087992593</v>
      </c>
      <c r="D209" s="251">
        <v>6.7379004975377956</v>
      </c>
      <c r="E209" s="251">
        <v>6.9624978363369676</v>
      </c>
      <c r="F209" s="251">
        <v>7.3087873188428523</v>
      </c>
      <c r="G209" s="251">
        <v>7.2021659264719222</v>
      </c>
      <c r="H209" s="251">
        <v>7.107469815270429</v>
      </c>
      <c r="I209" s="251">
        <v>7.4946358472539867</v>
      </c>
      <c r="J209" s="251">
        <v>7.3433737710970881</v>
      </c>
      <c r="K209" s="251">
        <v>7.1341179347019157</v>
      </c>
      <c r="L209" s="251">
        <v>6.9727679281600246</v>
      </c>
      <c r="M209" s="251">
        <v>7.187274835887691</v>
      </c>
      <c r="O209" s="251">
        <v>6.8681690670549091</v>
      </c>
      <c r="P209" s="251">
        <v>6.8441926240305282</v>
      </c>
      <c r="Q209" s="251">
        <v>7.2492978927210565</v>
      </c>
      <c r="R209" s="251">
        <v>7.6280424873075487</v>
      </c>
      <c r="S209" s="251"/>
      <c r="T209" s="251">
        <v>6.8635720054458478</v>
      </c>
      <c r="U209" s="251">
        <v>7.2809954482106694</v>
      </c>
      <c r="V209" s="251">
        <v>7.157008389987852</v>
      </c>
      <c r="W209" s="251">
        <v>7.1653474243542483</v>
      </c>
      <c r="X209" s="403"/>
      <c r="Y209" s="251">
        <v>7.3433737710970846</v>
      </c>
      <c r="Z209" s="251">
        <v>7.1341179347019121</v>
      </c>
      <c r="AA209" s="251">
        <v>6.9727679281599695</v>
      </c>
      <c r="AB209" s="251">
        <v>7.187274835887675</v>
      </c>
      <c r="AC209" s="251">
        <v>6.8681690670549091</v>
      </c>
      <c r="AD209" s="251">
        <v>6.8441926240305282</v>
      </c>
      <c r="AE209" s="251">
        <v>7.2492978927210565</v>
      </c>
      <c r="AF209" s="251">
        <v>7.6280424873075487</v>
      </c>
      <c r="AG209" s="251">
        <v>7.7591657070378544</v>
      </c>
      <c r="AH209" s="252"/>
      <c r="AI209" s="251">
        <v>7.1570083899878316</v>
      </c>
      <c r="AJ209" s="251">
        <v>7.165347424354243</v>
      </c>
    </row>
    <row r="210" spans="1:36">
      <c r="A210" s="307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O210" s="245"/>
      <c r="P210" s="245"/>
      <c r="Q210" s="245"/>
      <c r="R210" s="245"/>
      <c r="S210" s="245"/>
      <c r="T210" s="245"/>
      <c r="U210" s="245"/>
      <c r="V210" s="245"/>
      <c r="W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I210" s="245"/>
      <c r="AJ210" s="245"/>
    </row>
    <row r="211" spans="1:36" ht="15" thickBot="1">
      <c r="A211" s="337" t="s">
        <v>243</v>
      </c>
      <c r="B211" s="239">
        <v>218110.690413</v>
      </c>
      <c r="C211" s="239">
        <v>233420.09783500002</v>
      </c>
      <c r="D211" s="239">
        <v>233166.05185700001</v>
      </c>
      <c r="E211" s="239">
        <v>238689.19575499999</v>
      </c>
      <c r="F211" s="239">
        <v>226611.55262899998</v>
      </c>
      <c r="G211" s="239">
        <v>241322.575453</v>
      </c>
      <c r="H211" s="239">
        <v>233269.70975599997</v>
      </c>
      <c r="I211" s="239">
        <v>226116.05592900002</v>
      </c>
      <c r="J211" s="239">
        <v>221501.57493600002</v>
      </c>
      <c r="K211" s="239">
        <v>258094.20054600001</v>
      </c>
      <c r="L211" s="239">
        <v>305449.30138600001</v>
      </c>
      <c r="M211" s="239">
        <v>297305.456741</v>
      </c>
      <c r="O211" s="239">
        <v>277144.75793099997</v>
      </c>
      <c r="P211" s="239">
        <v>294581.85253400001</v>
      </c>
      <c r="Q211" s="239">
        <v>280064.859566</v>
      </c>
      <c r="R211" s="239">
        <v>291509.36118000001</v>
      </c>
      <c r="S211" s="240"/>
      <c r="T211" s="239">
        <v>923386.03586000006</v>
      </c>
      <c r="U211" s="239">
        <v>927319.89376699994</v>
      </c>
      <c r="V211" s="239">
        <v>1082350.533609</v>
      </c>
      <c r="W211" s="239">
        <v>1143300.831211</v>
      </c>
      <c r="Y211" s="239">
        <v>221474.57493599999</v>
      </c>
      <c r="Z211" s="239">
        <v>257623.20785599999</v>
      </c>
      <c r="AA211" s="239">
        <v>305449.30138600001</v>
      </c>
      <c r="AB211" s="239">
        <v>297305.456741</v>
      </c>
      <c r="AC211" s="239">
        <v>277144.75793099997</v>
      </c>
      <c r="AD211" s="239">
        <v>294581.85253400001</v>
      </c>
      <c r="AE211" s="239">
        <v>280064.859566</v>
      </c>
      <c r="AF211" s="239">
        <v>291509.36118000001</v>
      </c>
      <c r="AG211" s="239">
        <v>269947.47721300006</v>
      </c>
      <c r="AI211" s="239">
        <v>1081852.5409190001</v>
      </c>
      <c r="AJ211" s="239">
        <v>1143300.831211</v>
      </c>
    </row>
    <row r="212" spans="1:36" ht="15" thickBot="1">
      <c r="A212" s="301" t="s">
        <v>18</v>
      </c>
      <c r="B212" s="388">
        <v>203750.24547699999</v>
      </c>
      <c r="C212" s="388">
        <v>221565.29133000001</v>
      </c>
      <c r="D212" s="388">
        <v>221756.06060700002</v>
      </c>
      <c r="E212" s="388">
        <v>221235.51506400001</v>
      </c>
      <c r="F212" s="388">
        <v>208357.87776299997</v>
      </c>
      <c r="G212" s="388">
        <v>222804.20380799999</v>
      </c>
      <c r="H212" s="388">
        <v>215037.81664299997</v>
      </c>
      <c r="I212" s="388">
        <v>205134.76565700001</v>
      </c>
      <c r="J212" s="388">
        <v>202228.66364800002</v>
      </c>
      <c r="K212" s="388">
        <v>234628.13286800002</v>
      </c>
      <c r="L212" s="388">
        <v>273058.29806900001</v>
      </c>
      <c r="M212" s="388">
        <v>259639.165243</v>
      </c>
      <c r="O212" s="388">
        <v>242454.50338499999</v>
      </c>
      <c r="P212" s="388">
        <v>258317.243308</v>
      </c>
      <c r="Q212" s="388">
        <v>241526.79775700002</v>
      </c>
      <c r="R212" s="388">
        <v>251648.178017</v>
      </c>
      <c r="S212" s="409"/>
      <c r="T212" s="388">
        <v>868307.11247800011</v>
      </c>
      <c r="U212" s="388">
        <v>851334.66387099994</v>
      </c>
      <c r="V212" s="388">
        <v>969554.2598280001</v>
      </c>
      <c r="W212" s="388">
        <v>993946.72246700001</v>
      </c>
      <c r="Y212" s="388">
        <v>202201.66364799999</v>
      </c>
      <c r="Z212" s="388">
        <v>234157.140178</v>
      </c>
      <c r="AA212" s="388">
        <v>273058.29806900001</v>
      </c>
      <c r="AB212" s="388">
        <v>259639.165243</v>
      </c>
      <c r="AC212" s="388">
        <v>242454.50338499999</v>
      </c>
      <c r="AD212" s="388">
        <v>258317.243308</v>
      </c>
      <c r="AE212" s="388">
        <v>241526.79775700002</v>
      </c>
      <c r="AF212" s="388">
        <v>251648.178017</v>
      </c>
      <c r="AG212" s="388">
        <v>229793.86357300004</v>
      </c>
      <c r="AI212" s="388">
        <v>969056.267138</v>
      </c>
      <c r="AJ212" s="388">
        <v>993946.7224669999</v>
      </c>
    </row>
    <row r="213" spans="1:36" ht="15" thickBot="1">
      <c r="A213" s="302" t="s">
        <v>186</v>
      </c>
      <c r="B213" s="389">
        <v>203326.13629900001</v>
      </c>
      <c r="C213" s="389">
        <v>220996.34311399999</v>
      </c>
      <c r="D213" s="389">
        <v>221153.43332800001</v>
      </c>
      <c r="E213" s="389">
        <v>220463.40195600002</v>
      </c>
      <c r="F213" s="389">
        <v>207571.82496699999</v>
      </c>
      <c r="G213" s="389">
        <v>222202.30275699997</v>
      </c>
      <c r="H213" s="389">
        <v>214451.24723299997</v>
      </c>
      <c r="I213" s="389">
        <v>204493.697002</v>
      </c>
      <c r="J213" s="389">
        <v>201526.26663600001</v>
      </c>
      <c r="K213" s="389">
        <v>234008.28514400002</v>
      </c>
      <c r="L213" s="389">
        <v>272560.02344100003</v>
      </c>
      <c r="M213" s="389">
        <v>259334.64830299999</v>
      </c>
      <c r="O213" s="389">
        <v>242068.114569</v>
      </c>
      <c r="P213" s="389">
        <v>257826.78903300001</v>
      </c>
      <c r="Q213" s="389">
        <v>240735.755309</v>
      </c>
      <c r="R213" s="389">
        <v>250735.77028700002</v>
      </c>
      <c r="S213" s="410"/>
      <c r="T213" s="389">
        <v>865939.31469700008</v>
      </c>
      <c r="U213" s="389">
        <v>848719.07195899985</v>
      </c>
      <c r="V213" s="389">
        <v>967429.22352400003</v>
      </c>
      <c r="W213" s="389">
        <v>991366.429198</v>
      </c>
      <c r="Y213" s="389">
        <v>201499.26663599999</v>
      </c>
      <c r="Z213" s="389">
        <v>233537.29245400001</v>
      </c>
      <c r="AA213" s="389">
        <v>272560.02344100003</v>
      </c>
      <c r="AB213" s="389">
        <v>259334.64830299999</v>
      </c>
      <c r="AC213" s="389">
        <v>242068.114569</v>
      </c>
      <c r="AD213" s="389">
        <v>257826.78903300001</v>
      </c>
      <c r="AE213" s="389">
        <v>240735.755309</v>
      </c>
      <c r="AF213" s="389">
        <v>250735.77028700002</v>
      </c>
      <c r="AG213" s="389">
        <v>228942.43540400002</v>
      </c>
      <c r="AI213" s="389">
        <v>966931.23083400005</v>
      </c>
      <c r="AJ213" s="389">
        <v>991366.429198</v>
      </c>
    </row>
    <row r="214" spans="1:36" ht="15" thickBot="1">
      <c r="A214" s="302" t="s">
        <v>187</v>
      </c>
      <c r="B214" s="389">
        <v>0</v>
      </c>
      <c r="C214" s="389">
        <v>0</v>
      </c>
      <c r="D214" s="389">
        <v>0</v>
      </c>
      <c r="E214" s="389">
        <v>0</v>
      </c>
      <c r="F214" s="389">
        <v>52.398000000000003</v>
      </c>
      <c r="G214" s="389">
        <v>-52.398000000000003</v>
      </c>
      <c r="H214" s="389">
        <v>0</v>
      </c>
      <c r="I214" s="389">
        <v>0</v>
      </c>
      <c r="J214" s="389">
        <v>0</v>
      </c>
      <c r="K214" s="389">
        <v>0</v>
      </c>
      <c r="L214" s="389">
        <v>0</v>
      </c>
      <c r="M214" s="389">
        <v>0</v>
      </c>
      <c r="O214" s="389">
        <v>0</v>
      </c>
      <c r="P214" s="389">
        <v>0</v>
      </c>
      <c r="Q214" s="389">
        <v>0</v>
      </c>
      <c r="R214" s="389">
        <v>0</v>
      </c>
      <c r="S214" s="410"/>
      <c r="T214" s="389">
        <v>0</v>
      </c>
      <c r="U214" s="389">
        <v>0</v>
      </c>
      <c r="V214" s="389">
        <v>0</v>
      </c>
      <c r="W214" s="389">
        <v>0</v>
      </c>
      <c r="Y214" s="389">
        <v>0</v>
      </c>
      <c r="Z214" s="389">
        <v>0</v>
      </c>
      <c r="AA214" s="389">
        <v>0</v>
      </c>
      <c r="AB214" s="389">
        <v>0</v>
      </c>
      <c r="AC214" s="389">
        <v>0</v>
      </c>
      <c r="AD214" s="389">
        <v>0</v>
      </c>
      <c r="AE214" s="389">
        <v>0</v>
      </c>
      <c r="AF214" s="389">
        <v>0</v>
      </c>
      <c r="AG214" s="389">
        <v>0</v>
      </c>
      <c r="AI214" s="389">
        <v>0</v>
      </c>
      <c r="AJ214" s="389">
        <v>0</v>
      </c>
    </row>
    <row r="215" spans="1:36" ht="15" thickBot="1">
      <c r="A215" s="302" t="s">
        <v>188</v>
      </c>
      <c r="B215" s="389">
        <v>109.694058</v>
      </c>
      <c r="C215" s="389">
        <v>76.211935999999994</v>
      </c>
      <c r="D215" s="389">
        <v>26.35624</v>
      </c>
      <c r="E215" s="389">
        <v>0</v>
      </c>
      <c r="F215" s="389">
        <v>0</v>
      </c>
      <c r="G215" s="389">
        <v>0</v>
      </c>
      <c r="H215" s="389">
        <v>0</v>
      </c>
      <c r="I215" s="389">
        <v>0</v>
      </c>
      <c r="J215" s="389">
        <v>0</v>
      </c>
      <c r="K215" s="389">
        <v>0</v>
      </c>
      <c r="L215" s="389">
        <v>0</v>
      </c>
      <c r="M215" s="389">
        <v>0</v>
      </c>
      <c r="O215" s="389">
        <v>0</v>
      </c>
      <c r="P215" s="389">
        <v>0</v>
      </c>
      <c r="Q215" s="389">
        <v>217.34861699999999</v>
      </c>
      <c r="R215" s="389">
        <v>348.55962399999999</v>
      </c>
      <c r="S215" s="410"/>
      <c r="T215" s="389">
        <v>212.26223399999998</v>
      </c>
      <c r="U215" s="389">
        <v>0</v>
      </c>
      <c r="V215" s="389">
        <v>0</v>
      </c>
      <c r="W215" s="389">
        <v>565.90824100000009</v>
      </c>
      <c r="Y215" s="389">
        <v>0</v>
      </c>
      <c r="Z215" s="389">
        <v>0</v>
      </c>
      <c r="AA215" s="389">
        <v>0</v>
      </c>
      <c r="AB215" s="389">
        <v>0</v>
      </c>
      <c r="AC215" s="389">
        <v>0</v>
      </c>
      <c r="AD215" s="389">
        <v>0</v>
      </c>
      <c r="AE215" s="389">
        <v>217.34861699999999</v>
      </c>
      <c r="AF215" s="389">
        <v>348.55962399999999</v>
      </c>
      <c r="AG215" s="389">
        <v>340.41911299999998</v>
      </c>
      <c r="AI215" s="389">
        <v>0</v>
      </c>
      <c r="AJ215" s="389">
        <v>565.90824099999998</v>
      </c>
    </row>
    <row r="216" spans="1:36" ht="15" thickBot="1">
      <c r="A216" s="302" t="s">
        <v>125</v>
      </c>
      <c r="B216" s="389">
        <v>314.41512</v>
      </c>
      <c r="C216" s="389">
        <v>492.73627999999997</v>
      </c>
      <c r="D216" s="389">
        <v>576.27103899999997</v>
      </c>
      <c r="E216" s="389">
        <v>772.11310800000001</v>
      </c>
      <c r="F216" s="389">
        <v>733.65479600000003</v>
      </c>
      <c r="G216" s="389">
        <v>654.29905099999996</v>
      </c>
      <c r="H216" s="389">
        <v>586.56940999999995</v>
      </c>
      <c r="I216" s="389">
        <v>641.06865500000004</v>
      </c>
      <c r="J216" s="389">
        <v>702.39701200000002</v>
      </c>
      <c r="K216" s="389">
        <v>619.84772399999997</v>
      </c>
      <c r="L216" s="389">
        <v>498.27462800000001</v>
      </c>
      <c r="M216" s="389">
        <v>304.51694000000003</v>
      </c>
      <c r="O216" s="389">
        <v>386.38881600000002</v>
      </c>
      <c r="P216" s="389">
        <v>490.454275</v>
      </c>
      <c r="Q216" s="389">
        <v>573.69383100000005</v>
      </c>
      <c r="R216" s="389">
        <v>563.84810600000003</v>
      </c>
      <c r="S216" s="410"/>
      <c r="T216" s="389">
        <v>2155.535547</v>
      </c>
      <c r="U216" s="389">
        <v>2615.5919119999999</v>
      </c>
      <c r="V216" s="389">
        <v>2125.0363040000002</v>
      </c>
      <c r="W216" s="389">
        <v>2014.3850279999999</v>
      </c>
      <c r="Y216" s="389">
        <v>702.39701200000002</v>
      </c>
      <c r="Z216" s="389">
        <v>619.84772399999997</v>
      </c>
      <c r="AA216" s="389">
        <v>498.27462800000001</v>
      </c>
      <c r="AB216" s="389">
        <v>304.51694000000003</v>
      </c>
      <c r="AC216" s="389">
        <v>386.38881600000002</v>
      </c>
      <c r="AD216" s="389">
        <v>490.454275</v>
      </c>
      <c r="AE216" s="389">
        <v>573.69383100000005</v>
      </c>
      <c r="AF216" s="389">
        <v>563.84810600000003</v>
      </c>
      <c r="AG216" s="389">
        <v>511.00905600000004</v>
      </c>
      <c r="AI216" s="389">
        <v>2125.0363040000002</v>
      </c>
      <c r="AJ216" s="389">
        <v>2014.3850280000001</v>
      </c>
    </row>
    <row r="217" spans="1:36" s="248" customFormat="1" ht="15" thickBot="1">
      <c r="A217" s="301" t="s">
        <v>189</v>
      </c>
      <c r="B217" s="388">
        <v>14360.444936</v>
      </c>
      <c r="C217" s="388">
        <v>11854.806505</v>
      </c>
      <c r="D217" s="388">
        <v>11409.991249999999</v>
      </c>
      <c r="E217" s="388">
        <v>17453.680690999998</v>
      </c>
      <c r="F217" s="388">
        <v>18253.674866000001</v>
      </c>
      <c r="G217" s="388">
        <v>18518.371645000003</v>
      </c>
      <c r="H217" s="388">
        <v>18231.893112999998</v>
      </c>
      <c r="I217" s="388">
        <v>20981.290271999998</v>
      </c>
      <c r="J217" s="388">
        <v>19272.911287999999</v>
      </c>
      <c r="K217" s="388">
        <v>23466.067677999999</v>
      </c>
      <c r="L217" s="388">
        <v>32391.003316999999</v>
      </c>
      <c r="M217" s="388">
        <v>37666.291497999999</v>
      </c>
      <c r="O217" s="388">
        <v>34690.254545999996</v>
      </c>
      <c r="P217" s="388">
        <v>36264.609226</v>
      </c>
      <c r="Q217" s="388">
        <v>38538.061808999999</v>
      </c>
      <c r="R217" s="388">
        <v>39861.183163000002</v>
      </c>
      <c r="S217" s="409"/>
      <c r="T217" s="388">
        <v>55078.923381999994</v>
      </c>
      <c r="U217" s="388">
        <v>75985.229896000004</v>
      </c>
      <c r="V217" s="388">
        <v>112796.273781</v>
      </c>
      <c r="W217" s="388">
        <v>149354.108744</v>
      </c>
      <c r="X217" s="403"/>
      <c r="Y217" s="388">
        <v>19272.911287999999</v>
      </c>
      <c r="Z217" s="388">
        <v>23466.067677999999</v>
      </c>
      <c r="AA217" s="388">
        <v>32391.003316999999</v>
      </c>
      <c r="AB217" s="388">
        <v>37666.291497999999</v>
      </c>
      <c r="AC217" s="388">
        <v>34690.254545999996</v>
      </c>
      <c r="AD217" s="388">
        <v>36264.609226</v>
      </c>
      <c r="AE217" s="388">
        <v>38538.061808999999</v>
      </c>
      <c r="AF217" s="388">
        <v>39861.183163000002</v>
      </c>
      <c r="AG217" s="388">
        <v>40153.613639999996</v>
      </c>
      <c r="AI217" s="388">
        <v>112796.273781</v>
      </c>
      <c r="AJ217" s="388">
        <v>149354.108744</v>
      </c>
    </row>
    <row r="218" spans="1:36">
      <c r="A218" s="301" t="s">
        <v>190</v>
      </c>
      <c r="B218" s="388">
        <v>0</v>
      </c>
      <c r="C218" s="388">
        <v>0</v>
      </c>
      <c r="D218" s="388"/>
      <c r="E218" s="388"/>
      <c r="F218" s="388"/>
      <c r="G218" s="388"/>
      <c r="H218" s="388">
        <v>0</v>
      </c>
      <c r="I218" s="388">
        <v>0</v>
      </c>
      <c r="J218" s="388">
        <v>0</v>
      </c>
      <c r="K218" s="388">
        <v>0</v>
      </c>
      <c r="L218" s="388">
        <v>0</v>
      </c>
      <c r="M218" s="388">
        <v>0</v>
      </c>
      <c r="O218" s="388">
        <v>0</v>
      </c>
      <c r="P218" s="388">
        <v>0</v>
      </c>
      <c r="Q218" s="388">
        <v>0</v>
      </c>
      <c r="R218" s="388">
        <v>0</v>
      </c>
      <c r="S218" s="409"/>
      <c r="T218" s="388">
        <v>0</v>
      </c>
      <c r="U218" s="388">
        <v>0</v>
      </c>
      <c r="V218" s="388">
        <v>0</v>
      </c>
      <c r="W218" s="388">
        <v>0</v>
      </c>
      <c r="Y218" s="388">
        <v>0</v>
      </c>
      <c r="Z218" s="388">
        <v>0</v>
      </c>
      <c r="AA218" s="388">
        <v>0</v>
      </c>
      <c r="AB218" s="388">
        <v>0</v>
      </c>
      <c r="AC218" s="388">
        <v>0</v>
      </c>
      <c r="AD218" s="388">
        <v>0</v>
      </c>
      <c r="AE218" s="388">
        <v>0</v>
      </c>
      <c r="AF218" s="388">
        <v>0</v>
      </c>
      <c r="AG218" s="388">
        <v>0</v>
      </c>
      <c r="AI218" s="388">
        <v>0</v>
      </c>
      <c r="AJ218" s="388">
        <v>0</v>
      </c>
    </row>
    <row r="219" spans="1:36" s="249" customFormat="1">
      <c r="A219" s="307" t="s">
        <v>196</v>
      </c>
      <c r="B219" s="251">
        <v>6.1596023440138099</v>
      </c>
      <c r="C219" s="251">
        <v>6.7645077355934902</v>
      </c>
      <c r="D219" s="251">
        <v>7.1943281292415229</v>
      </c>
      <c r="E219" s="251">
        <v>7.3668392149387687</v>
      </c>
      <c r="F219" s="251">
        <v>6.9888157550880505</v>
      </c>
      <c r="G219" s="251">
        <v>6.6301140204970661</v>
      </c>
      <c r="H219" s="251">
        <v>6.6945549726929983</v>
      </c>
      <c r="I219" s="251">
        <v>6.5505997950344845</v>
      </c>
      <c r="J219" s="251">
        <v>5.9429636704069084</v>
      </c>
      <c r="K219" s="251">
        <v>6.1113980574914066</v>
      </c>
      <c r="L219" s="251">
        <v>6.3256817016903542</v>
      </c>
      <c r="M219" s="251">
        <v>6.2929290355065524</v>
      </c>
      <c r="O219" s="251">
        <v>6.6325574397225893</v>
      </c>
      <c r="P219" s="251">
        <v>7.141264710680602</v>
      </c>
      <c r="Q219" s="251">
        <v>7.8833290540573131</v>
      </c>
      <c r="R219" s="251">
        <v>7.3533191013392818</v>
      </c>
      <c r="S219" s="251"/>
      <c r="T219" s="251">
        <v>6.8858580740584037</v>
      </c>
      <c r="U219" s="251">
        <v>6.7145925663540362</v>
      </c>
      <c r="V219" s="251">
        <v>6.1872648448103433</v>
      </c>
      <c r="W219" s="251">
        <v>7.2537954017231225</v>
      </c>
      <c r="X219" s="403"/>
      <c r="Y219" s="251">
        <v>5.9428931932837292</v>
      </c>
      <c r="Z219" s="251">
        <v>6.1125698142220672</v>
      </c>
      <c r="AA219" s="251">
        <v>6.3256817016903568</v>
      </c>
      <c r="AB219" s="251">
        <v>6.2929290355065186</v>
      </c>
      <c r="AC219" s="251">
        <v>6.6325574397225893</v>
      </c>
      <c r="AD219" s="251">
        <v>7.141264710680602</v>
      </c>
      <c r="AE219" s="251">
        <v>7.8833290540573131</v>
      </c>
      <c r="AF219" s="251">
        <v>7.3533191013392818</v>
      </c>
      <c r="AG219" s="251">
        <v>7.6223011771083904</v>
      </c>
      <c r="AH219" s="252"/>
      <c r="AI219" s="251">
        <v>6.1872648448103433</v>
      </c>
      <c r="AJ219" s="251">
        <v>7.2537954017231225</v>
      </c>
    </row>
    <row r="220" spans="1:36">
      <c r="A220" s="307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O220" s="245"/>
      <c r="P220" s="245"/>
      <c r="Q220" s="245"/>
      <c r="R220" s="245"/>
      <c r="S220" s="245"/>
      <c r="T220" s="245"/>
      <c r="U220" s="245"/>
      <c r="V220" s="245"/>
      <c r="W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I220" s="245"/>
      <c r="AJ220" s="245"/>
    </row>
    <row r="221" spans="1:36" ht="15" thickBot="1">
      <c r="A221" s="338" t="s">
        <v>244</v>
      </c>
      <c r="B221" s="239">
        <v>40446.712624</v>
      </c>
      <c r="C221" s="239">
        <v>43045.398709999994</v>
      </c>
      <c r="D221" s="239">
        <v>47853.014603000003</v>
      </c>
      <c r="E221" s="239">
        <v>49032.543801</v>
      </c>
      <c r="F221" s="239">
        <v>38678.592667999998</v>
      </c>
      <c r="G221" s="239">
        <v>47279.616242999997</v>
      </c>
      <c r="H221" s="239">
        <v>54783.236118000001</v>
      </c>
      <c r="I221" s="239">
        <v>55739.332194999995</v>
      </c>
      <c r="J221" s="239">
        <v>54074.099625000003</v>
      </c>
      <c r="K221" s="239">
        <v>54631.919352999997</v>
      </c>
      <c r="L221" s="239">
        <v>59343.041624000005</v>
      </c>
      <c r="M221" s="239">
        <v>62806.241144</v>
      </c>
      <c r="O221" s="239">
        <v>63088.346669000006</v>
      </c>
      <c r="P221" s="239">
        <v>60869.330288000005</v>
      </c>
      <c r="Q221" s="239">
        <v>60602.580995000004</v>
      </c>
      <c r="R221" s="239">
        <v>58624.615249999995</v>
      </c>
      <c r="S221" s="240"/>
      <c r="T221" s="239">
        <v>180377.66973800003</v>
      </c>
      <c r="U221" s="239">
        <v>196480.77722399999</v>
      </c>
      <c r="V221" s="239">
        <v>230855.30174600001</v>
      </c>
      <c r="W221" s="239">
        <v>243184.87320200002</v>
      </c>
      <c r="Y221" s="239">
        <v>5709.1606140000004</v>
      </c>
      <c r="Z221" s="239">
        <v>4219.7320569999965</v>
      </c>
      <c r="AA221" s="239">
        <v>8961.8931909999992</v>
      </c>
      <c r="AB221" s="239">
        <v>7211.2011439999987</v>
      </c>
      <c r="AC221" s="239">
        <v>12702.248348999998</v>
      </c>
      <c r="AD221" s="239">
        <v>12167.356480999999</v>
      </c>
      <c r="AE221" s="239">
        <v>11276.698827</v>
      </c>
      <c r="AF221" s="239">
        <v>11675.286491000003</v>
      </c>
      <c r="AG221" s="239" t="s">
        <v>340</v>
      </c>
      <c r="AH221" s="240"/>
      <c r="AI221" s="239">
        <v>26101.987005999996</v>
      </c>
      <c r="AJ221" s="239">
        <v>47821.590148000003</v>
      </c>
    </row>
    <row r="222" spans="1:36" ht="15" thickBot="1">
      <c r="A222" s="301" t="s">
        <v>18</v>
      </c>
      <c r="B222" s="388">
        <v>13634.334954999997</v>
      </c>
      <c r="C222" s="388">
        <v>14068.731759999999</v>
      </c>
      <c r="D222" s="388">
        <v>16319.90005</v>
      </c>
      <c r="E222" s="388">
        <v>12453.311987000003</v>
      </c>
      <c r="F222" s="388">
        <v>8075.4607199999991</v>
      </c>
      <c r="G222" s="388">
        <v>11108.633185000001</v>
      </c>
      <c r="H222" s="388">
        <v>13961.958991</v>
      </c>
      <c r="I222" s="388">
        <v>16012.516319999997</v>
      </c>
      <c r="J222" s="388">
        <v>17718.900056999999</v>
      </c>
      <c r="K222" s="388">
        <v>17161.904021999999</v>
      </c>
      <c r="L222" s="388">
        <v>18979.698331</v>
      </c>
      <c r="M222" s="388">
        <v>20862.345545</v>
      </c>
      <c r="O222" s="388">
        <v>25556.495582</v>
      </c>
      <c r="P222" s="388">
        <v>23203.183465000002</v>
      </c>
      <c r="Q222" s="388">
        <v>22766.207404999997</v>
      </c>
      <c r="R222" s="388">
        <v>22735.984155000002</v>
      </c>
      <c r="S222" s="409"/>
      <c r="T222" s="388">
        <v>56476.278752000006</v>
      </c>
      <c r="U222" s="388">
        <v>49158.569215999996</v>
      </c>
      <c r="V222" s="388">
        <v>74722.84795499999</v>
      </c>
      <c r="W222" s="388">
        <v>94261.87060699999</v>
      </c>
      <c r="Y222" s="388">
        <v>388.58932599999935</v>
      </c>
      <c r="Z222" s="388">
        <v>-901.98457400000188</v>
      </c>
      <c r="AA222" s="388">
        <v>926.93169800000032</v>
      </c>
      <c r="AB222" s="388">
        <v>941.31725499999993</v>
      </c>
      <c r="AC222" s="388">
        <v>8399.9308809999984</v>
      </c>
      <c r="AD222" s="388">
        <v>8034.5384060000006</v>
      </c>
      <c r="AE222" s="388">
        <v>7095.9214390000006</v>
      </c>
      <c r="AF222" s="388">
        <v>6738.0137350000014</v>
      </c>
      <c r="AG222" s="388" t="s">
        <v>340</v>
      </c>
      <c r="AI222" s="388">
        <v>1354.8537049999977</v>
      </c>
      <c r="AJ222" s="388">
        <v>30268.404461000002</v>
      </c>
    </row>
    <row r="223" spans="1:36" ht="15" thickBot="1">
      <c r="A223" s="302" t="s">
        <v>186</v>
      </c>
      <c r="B223" s="389">
        <v>8535.8434239999988</v>
      </c>
      <c r="C223" s="389">
        <v>9075.2729259999996</v>
      </c>
      <c r="D223" s="389">
        <v>10932.569457999998</v>
      </c>
      <c r="E223" s="389">
        <v>7359.8124310000039</v>
      </c>
      <c r="F223" s="389">
        <v>6041.9993269999995</v>
      </c>
      <c r="G223" s="389">
        <v>6108.2445000000007</v>
      </c>
      <c r="H223" s="389">
        <v>5339.0479400000004</v>
      </c>
      <c r="I223" s="389">
        <v>7768.5703209999992</v>
      </c>
      <c r="J223" s="389">
        <v>7025.5505370000001</v>
      </c>
      <c r="K223" s="389">
        <v>7204.517398</v>
      </c>
      <c r="L223" s="389">
        <v>7296.8234350000002</v>
      </c>
      <c r="M223" s="389">
        <v>8162.9656859999996</v>
      </c>
      <c r="O223" s="389">
        <v>13094.748454999999</v>
      </c>
      <c r="P223" s="389">
        <v>10715.738978000001</v>
      </c>
      <c r="Q223" s="389">
        <v>8967.7578860000012</v>
      </c>
      <c r="R223" s="389">
        <v>8236.6569090000012</v>
      </c>
      <c r="S223" s="410"/>
      <c r="T223" s="389">
        <v>35903.498239</v>
      </c>
      <c r="U223" s="389">
        <v>25257.862088000002</v>
      </c>
      <c r="V223" s="389">
        <v>29689.857055999997</v>
      </c>
      <c r="W223" s="389">
        <v>41014.902227999999</v>
      </c>
      <c r="Y223" s="389">
        <v>2710.9531960000004</v>
      </c>
      <c r="Z223" s="389">
        <v>2707.2866819999999</v>
      </c>
      <c r="AA223" s="389">
        <v>2802.361672</v>
      </c>
      <c r="AB223" s="389">
        <v>3203.3768459999997</v>
      </c>
      <c r="AC223" s="389">
        <v>5546.3188499999997</v>
      </c>
      <c r="AD223" s="389">
        <v>5204.2278800000004</v>
      </c>
      <c r="AE223" s="389">
        <v>4262.2472900000002</v>
      </c>
      <c r="AF223" s="389">
        <v>2994.4483050000003</v>
      </c>
      <c r="AG223" s="389" t="s">
        <v>340</v>
      </c>
      <c r="AI223" s="389">
        <v>11423.978395999999</v>
      </c>
      <c r="AJ223" s="389">
        <v>18007.242325000003</v>
      </c>
    </row>
    <row r="224" spans="1:36" ht="15" thickBot="1">
      <c r="A224" s="302" t="s">
        <v>187</v>
      </c>
      <c r="B224" s="389">
        <v>299.04119900000023</v>
      </c>
      <c r="C224" s="389">
        <v>414.00366699999995</v>
      </c>
      <c r="D224" s="389">
        <v>253.24951199999998</v>
      </c>
      <c r="E224" s="389">
        <v>780.73995100000002</v>
      </c>
      <c r="F224" s="389">
        <v>820.81921899999986</v>
      </c>
      <c r="G224" s="389">
        <v>3715.7873760000002</v>
      </c>
      <c r="H224" s="389">
        <v>7198.5086670000001</v>
      </c>
      <c r="I224" s="389">
        <v>6895.5347929999989</v>
      </c>
      <c r="J224" s="389">
        <v>3793.5623569999998</v>
      </c>
      <c r="K224" s="389">
        <v>3241.9011379999997</v>
      </c>
      <c r="L224" s="389">
        <v>4897.0281960000002</v>
      </c>
      <c r="M224" s="389">
        <v>6324.2308899999998</v>
      </c>
      <c r="O224" s="389">
        <v>5613.10473</v>
      </c>
      <c r="P224" s="389">
        <v>5836.82168</v>
      </c>
      <c r="Q224" s="389">
        <v>6487.8517569999995</v>
      </c>
      <c r="R224" s="389">
        <v>7397.074098</v>
      </c>
      <c r="S224" s="410"/>
      <c r="T224" s="389">
        <v>1747.0343290000001</v>
      </c>
      <c r="U224" s="389">
        <v>18630.650054999998</v>
      </c>
      <c r="V224" s="389">
        <v>18256.722580999998</v>
      </c>
      <c r="W224" s="389">
        <v>25334.852264999998</v>
      </c>
      <c r="Y224" s="389">
        <v>3793.5623569999998</v>
      </c>
      <c r="Z224" s="389">
        <v>3241.9011379999997</v>
      </c>
      <c r="AA224" s="389">
        <v>4897.0281960000002</v>
      </c>
      <c r="AB224" s="389">
        <v>6324.2308899999998</v>
      </c>
      <c r="AC224" s="389">
        <v>2761.4857929999998</v>
      </c>
      <c r="AD224" s="389">
        <v>2591.2345260000002</v>
      </c>
      <c r="AE224" s="389">
        <v>2496.5991490000001</v>
      </c>
      <c r="AF224" s="389">
        <v>3342.4164300000002</v>
      </c>
      <c r="AG224" s="389" t="s">
        <v>340</v>
      </c>
      <c r="AI224" s="389">
        <v>18256.722580999998</v>
      </c>
      <c r="AJ224" s="389">
        <v>11191.735897999999</v>
      </c>
    </row>
    <row r="225" spans="1:36" ht="15" thickBot="1">
      <c r="A225" s="302" t="s">
        <v>188</v>
      </c>
      <c r="B225" s="389">
        <v>3429.7110739999998</v>
      </c>
      <c r="C225" s="389">
        <v>3403.0441040000001</v>
      </c>
      <c r="D225" s="389">
        <v>3823.0940380000002</v>
      </c>
      <c r="E225" s="389">
        <v>2962.0459659999997</v>
      </c>
      <c r="F225" s="389">
        <v>6.4711739999999995</v>
      </c>
      <c r="G225" s="389">
        <v>5.7307370000000004</v>
      </c>
      <c r="H225" s="389">
        <v>58.932180000000002</v>
      </c>
      <c r="I225" s="389">
        <v>84.730149999999995</v>
      </c>
      <c r="J225" s="389">
        <v>5948.6723629999997</v>
      </c>
      <c r="K225" s="389">
        <v>5876.4409159999996</v>
      </c>
      <c r="L225" s="389">
        <v>5731.9712609999997</v>
      </c>
      <c r="M225" s="389">
        <v>5203.039041</v>
      </c>
      <c r="O225" s="389">
        <v>5707.307922</v>
      </c>
      <c r="P225" s="389">
        <v>5435.9069749999999</v>
      </c>
      <c r="Q225" s="389">
        <v>6018.2774650000001</v>
      </c>
      <c r="R225" s="389">
        <v>5517.6955479999997</v>
      </c>
      <c r="S225" s="410"/>
      <c r="T225" s="389">
        <v>13617.895181999998</v>
      </c>
      <c r="U225" s="389">
        <v>155.86424099999999</v>
      </c>
      <c r="V225" s="389">
        <v>22760.123581</v>
      </c>
      <c r="W225" s="389">
        <v>22679.187910000001</v>
      </c>
      <c r="Y225" s="389">
        <v>5948.6723629999997</v>
      </c>
      <c r="Z225" s="389">
        <v>5876.4409159999996</v>
      </c>
      <c r="AA225" s="389">
        <v>5731.9712609999997</v>
      </c>
      <c r="AB225" s="389">
        <v>5203.039041</v>
      </c>
      <c r="AC225" s="389">
        <v>2.238E-3</v>
      </c>
      <c r="AD225" s="389">
        <v>6.0000000000000001E-3</v>
      </c>
      <c r="AE225" s="389">
        <v>0</v>
      </c>
      <c r="AF225" s="389">
        <v>1E-3</v>
      </c>
      <c r="AG225" s="389" t="s">
        <v>340</v>
      </c>
      <c r="AI225" s="389">
        <v>22760.123581</v>
      </c>
      <c r="AJ225" s="389">
        <v>9.2379999999999997E-3</v>
      </c>
    </row>
    <row r="226" spans="1:36" ht="15" thickBot="1">
      <c r="A226" s="302" t="s">
        <v>125</v>
      </c>
      <c r="B226" s="389">
        <v>1369.7392579999998</v>
      </c>
      <c r="C226" s="389">
        <v>1176.411063</v>
      </c>
      <c r="D226" s="389">
        <v>1310.9870420000002</v>
      </c>
      <c r="E226" s="389">
        <v>1350.7136390000001</v>
      </c>
      <c r="F226" s="389">
        <v>1206.1709999999998</v>
      </c>
      <c r="G226" s="389">
        <v>1278.870572</v>
      </c>
      <c r="H226" s="389">
        <v>1365.470204</v>
      </c>
      <c r="I226" s="389">
        <v>1263.6810560000001</v>
      </c>
      <c r="J226" s="389">
        <v>951.11480000000006</v>
      </c>
      <c r="K226" s="389">
        <v>839.04457000000002</v>
      </c>
      <c r="L226" s="389">
        <v>1053.8754389999999</v>
      </c>
      <c r="M226" s="389">
        <v>1172.1099280000001</v>
      </c>
      <c r="O226" s="389">
        <v>1141.3344750000001</v>
      </c>
      <c r="P226" s="389">
        <v>1214.7158320000001</v>
      </c>
      <c r="Q226" s="389">
        <v>1292.320297</v>
      </c>
      <c r="R226" s="389">
        <v>1584.5576000000001</v>
      </c>
      <c r="S226" s="410"/>
      <c r="T226" s="389">
        <v>5207.8510020000003</v>
      </c>
      <c r="U226" s="389">
        <v>5114.1928320000006</v>
      </c>
      <c r="V226" s="389">
        <v>4016.1447369999996</v>
      </c>
      <c r="W226" s="389">
        <v>5232.9282039999998</v>
      </c>
      <c r="Y226" s="389">
        <v>-12064.59859</v>
      </c>
      <c r="Z226" s="389">
        <v>-12727.613310000001</v>
      </c>
      <c r="AA226" s="389">
        <v>-12504.429431</v>
      </c>
      <c r="AB226" s="389">
        <v>-13789.329522</v>
      </c>
      <c r="AC226" s="389">
        <v>92.123999999999995</v>
      </c>
      <c r="AD226" s="389">
        <v>239.07</v>
      </c>
      <c r="AE226" s="389">
        <v>337.07499999999999</v>
      </c>
      <c r="AF226" s="389">
        <v>401.14800000000002</v>
      </c>
      <c r="AG226" s="389" t="s">
        <v>340</v>
      </c>
      <c r="AI226" s="389">
        <v>-51085.970853000006</v>
      </c>
      <c r="AJ226" s="389">
        <v>1069.4169999999999</v>
      </c>
    </row>
    <row r="227" spans="1:36" s="248" customFormat="1" ht="13.5" customHeight="1" thickBot="1">
      <c r="A227" s="301" t="s">
        <v>189</v>
      </c>
      <c r="B227" s="388">
        <v>26812.331948999999</v>
      </c>
      <c r="C227" s="388">
        <v>28905.716950000002</v>
      </c>
      <c r="D227" s="388">
        <v>31533.114552999999</v>
      </c>
      <c r="E227" s="388">
        <v>36579.231813999999</v>
      </c>
      <c r="F227" s="388">
        <v>30603.131947999998</v>
      </c>
      <c r="G227" s="388">
        <v>35399.162358000001</v>
      </c>
      <c r="H227" s="388">
        <v>38897.842249000001</v>
      </c>
      <c r="I227" s="388">
        <v>39676.479084999999</v>
      </c>
      <c r="J227" s="388">
        <v>36327.754998000004</v>
      </c>
      <c r="K227" s="388">
        <v>37497.008015999992</v>
      </c>
      <c r="L227" s="388">
        <v>39612.875830000004</v>
      </c>
      <c r="M227" s="388">
        <v>41132.561956999998</v>
      </c>
      <c r="O227" s="388">
        <v>36879.432876999999</v>
      </c>
      <c r="P227" s="388">
        <v>37622.782633000003</v>
      </c>
      <c r="Q227" s="388">
        <v>37748.41246</v>
      </c>
      <c r="R227" s="388">
        <v>35888.609773999997</v>
      </c>
      <c r="S227" s="409"/>
      <c r="T227" s="388">
        <v>123830.39526600001</v>
      </c>
      <c r="U227" s="388">
        <v>144576.61564</v>
      </c>
      <c r="V227" s="388">
        <v>154570.200801</v>
      </c>
      <c r="W227" s="388">
        <v>148139.23774400001</v>
      </c>
      <c r="X227" s="403"/>
      <c r="Y227" s="388">
        <v>5293.1267180000013</v>
      </c>
      <c r="Z227" s="388">
        <v>5148.7093159999986</v>
      </c>
      <c r="AA227" s="388">
        <v>7284.494029999998</v>
      </c>
      <c r="AB227" s="388">
        <v>5458.5502469999992</v>
      </c>
      <c r="AC227" s="388">
        <v>4302.3174680000002</v>
      </c>
      <c r="AD227" s="388">
        <v>4132.8180749999992</v>
      </c>
      <c r="AE227" s="388">
        <v>4180.7773880000004</v>
      </c>
      <c r="AF227" s="388">
        <v>4937.2727560000003</v>
      </c>
      <c r="AG227" s="388" t="s">
        <v>340</v>
      </c>
      <c r="AI227" s="388">
        <v>23184.880310999997</v>
      </c>
      <c r="AJ227" s="388">
        <v>17553.185687000001</v>
      </c>
    </row>
    <row r="228" spans="1:36">
      <c r="A228" s="301" t="s">
        <v>190</v>
      </c>
      <c r="B228" s="388">
        <v>4.5719999999999997E-2</v>
      </c>
      <c r="C228" s="388">
        <v>70.95</v>
      </c>
      <c r="D228" s="388">
        <v>0</v>
      </c>
      <c r="E228" s="388">
        <v>0</v>
      </c>
      <c r="F228" s="388">
        <v>0</v>
      </c>
      <c r="G228" s="388">
        <v>771.82069999999999</v>
      </c>
      <c r="H228" s="388">
        <v>1923.434878</v>
      </c>
      <c r="I228" s="388">
        <v>50.336790000000001</v>
      </c>
      <c r="J228" s="388">
        <v>27.444570000000002</v>
      </c>
      <c r="K228" s="388">
        <v>-26.992684999999998</v>
      </c>
      <c r="L228" s="388">
        <v>750.46746299999995</v>
      </c>
      <c r="M228" s="388">
        <v>811.33364200000005</v>
      </c>
      <c r="O228" s="388">
        <v>652.41821000000004</v>
      </c>
      <c r="P228" s="388">
        <v>43.364189999999994</v>
      </c>
      <c r="Q228" s="388">
        <v>87.961129999999997</v>
      </c>
      <c r="R228" s="388">
        <v>2.1321E-2</v>
      </c>
      <c r="S228" s="409"/>
      <c r="T228" s="388">
        <v>70.995720000000006</v>
      </c>
      <c r="U228" s="388">
        <v>2745.5923680000001</v>
      </c>
      <c r="V228" s="388">
        <v>1562.25299</v>
      </c>
      <c r="W228" s="388">
        <v>783.76485100000002</v>
      </c>
      <c r="Y228" s="388">
        <v>27.444570000000002</v>
      </c>
      <c r="Z228" s="388">
        <v>-26.992684999999998</v>
      </c>
      <c r="AA228" s="388">
        <v>750.46746299999995</v>
      </c>
      <c r="AB228" s="388">
        <v>811.33364200000005</v>
      </c>
      <c r="AC228" s="388">
        <v>0</v>
      </c>
      <c r="AD228" s="388">
        <v>0</v>
      </c>
      <c r="AE228" s="388">
        <v>0</v>
      </c>
      <c r="AF228" s="388">
        <v>0</v>
      </c>
      <c r="AG228" s="388" t="s">
        <v>340</v>
      </c>
      <c r="AI228" s="388">
        <v>1562.25299</v>
      </c>
      <c r="AJ228" s="388">
        <v>0</v>
      </c>
    </row>
    <row r="229" spans="1:36" s="249" customFormat="1">
      <c r="A229" s="307" t="s">
        <v>196</v>
      </c>
      <c r="B229" s="251">
        <v>8.7999569459023306</v>
      </c>
      <c r="C229" s="251">
        <v>9.417469382119382</v>
      </c>
      <c r="D229" s="251">
        <v>10.482710179248034</v>
      </c>
      <c r="E229" s="251">
        <v>12.701222766862287</v>
      </c>
      <c r="F229" s="251">
        <v>9.7087258595940593</v>
      </c>
      <c r="G229" s="251">
        <v>9.0908344106183705</v>
      </c>
      <c r="H229" s="251">
        <v>8.68197418387936</v>
      </c>
      <c r="I229" s="251">
        <v>8.6808031666011463</v>
      </c>
      <c r="J229" s="251">
        <v>9.7431749881594243</v>
      </c>
      <c r="K229" s="251">
        <v>10.238580681548852</v>
      </c>
      <c r="L229" s="251">
        <v>9.4743036279067425</v>
      </c>
      <c r="M229" s="251">
        <v>9.9228491178839739</v>
      </c>
      <c r="O229" s="251">
        <v>8.7188561676523246</v>
      </c>
      <c r="P229" s="251">
        <v>7.6362088237619359</v>
      </c>
      <c r="Q229" s="251">
        <v>6.7476049501655524</v>
      </c>
      <c r="R229" s="251">
        <v>12.358142968423296</v>
      </c>
      <c r="S229" s="251"/>
      <c r="T229" s="251">
        <v>10.454235281756585</v>
      </c>
      <c r="U229" s="251">
        <v>8.9821500767357172</v>
      </c>
      <c r="V229" s="251">
        <v>9.8401793719216375</v>
      </c>
      <c r="W229" s="251">
        <v>8.8339490917357555</v>
      </c>
      <c r="X229" s="403"/>
      <c r="Y229" s="251">
        <v>8.8191776778835074</v>
      </c>
      <c r="Z229" s="251">
        <v>13.62751193087445</v>
      </c>
      <c r="AA229" s="251">
        <v>7.4600433332685201</v>
      </c>
      <c r="AB229" s="251">
        <v>9.9866306270445087</v>
      </c>
      <c r="AC229" s="251">
        <v>8.3239095688461671</v>
      </c>
      <c r="AD229" s="251">
        <v>8.7800098195060201</v>
      </c>
      <c r="AE229" s="251">
        <v>9.2720051699382751</v>
      </c>
      <c r="AF229" s="251">
        <v>8.0280326337687544</v>
      </c>
      <c r="AG229" s="251" t="s">
        <v>340</v>
      </c>
      <c r="AH229" s="252"/>
      <c r="AI229" s="251">
        <v>9.4523939689733165</v>
      </c>
      <c r="AJ229" s="251">
        <v>8.5912882752189841</v>
      </c>
    </row>
    <row r="230" spans="1:36">
      <c r="A230" s="29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O230" s="245"/>
      <c r="P230" s="245"/>
      <c r="Q230" s="245"/>
      <c r="R230" s="245"/>
      <c r="S230" s="245"/>
      <c r="T230" s="245"/>
      <c r="U230" s="245"/>
      <c r="V230" s="245"/>
      <c r="W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I230" s="245"/>
      <c r="AJ230" s="245"/>
    </row>
    <row r="231" spans="1:36" ht="15" thickBot="1">
      <c r="A231" s="338" t="s">
        <v>333</v>
      </c>
      <c r="B231" s="239">
        <v>225072.541165</v>
      </c>
      <c r="C231" s="239">
        <v>261385.38729399999</v>
      </c>
      <c r="D231" s="239">
        <v>260426.84645700001</v>
      </c>
      <c r="E231" s="239">
        <v>269660.334783</v>
      </c>
      <c r="F231" s="239">
        <v>301439.38234700001</v>
      </c>
      <c r="G231" s="239">
        <v>340401.94742100005</v>
      </c>
      <c r="H231" s="239">
        <v>362771.36787900003</v>
      </c>
      <c r="I231" s="239">
        <v>349533.72019899997</v>
      </c>
      <c r="J231" s="239">
        <v>331205.51573099999</v>
      </c>
      <c r="K231" s="239">
        <v>301557.80238499999</v>
      </c>
      <c r="L231" s="239">
        <v>319255.434236</v>
      </c>
      <c r="M231" s="239">
        <v>291571.982838</v>
      </c>
      <c r="O231" s="239">
        <v>274006.97502999997</v>
      </c>
      <c r="P231" s="239">
        <v>259745.950507</v>
      </c>
      <c r="Q231" s="239">
        <v>263418.51901300001</v>
      </c>
      <c r="R231" s="239">
        <v>247474.088059</v>
      </c>
      <c r="S231" s="240"/>
      <c r="T231" s="239">
        <v>1016545.1096990001</v>
      </c>
      <c r="U231" s="239">
        <v>1354146.4178460001</v>
      </c>
      <c r="V231" s="239">
        <v>1243590.7351899999</v>
      </c>
      <c r="W231" s="239">
        <v>1044645.532609</v>
      </c>
      <c r="Y231" s="239">
        <v>225894.04221399999</v>
      </c>
      <c r="Z231" s="239">
        <v>198577.979345</v>
      </c>
      <c r="AA231" s="239">
        <v>211848.37088</v>
      </c>
      <c r="AB231" s="239">
        <v>186059.838628</v>
      </c>
      <c r="AC231" s="239">
        <v>184370.37140000003</v>
      </c>
      <c r="AD231" s="239">
        <v>175939.50728099997</v>
      </c>
      <c r="AE231" s="239">
        <v>181758.36648600001</v>
      </c>
      <c r="AF231" s="239">
        <v>164903.22088500002</v>
      </c>
      <c r="AG231" s="239">
        <v>159159.35518099999</v>
      </c>
      <c r="AI231" s="239">
        <v>822380.23106700007</v>
      </c>
      <c r="AJ231" s="239">
        <v>706971.46605199995</v>
      </c>
    </row>
    <row r="232" spans="1:36" ht="15" thickBot="1">
      <c r="A232" s="301" t="s">
        <v>18</v>
      </c>
      <c r="B232" s="388">
        <v>171083.25265099999</v>
      </c>
      <c r="C232" s="388">
        <v>206120.28169599996</v>
      </c>
      <c r="D232" s="388">
        <v>204931.137139</v>
      </c>
      <c r="E232" s="388">
        <v>210523.20341400002</v>
      </c>
      <c r="F232" s="388">
        <v>221772.467041</v>
      </c>
      <c r="G232" s="388">
        <v>245164.83741599999</v>
      </c>
      <c r="H232" s="388">
        <v>253219.01024600002</v>
      </c>
      <c r="I232" s="388">
        <v>235066.85164999997</v>
      </c>
      <c r="J232" s="388">
        <v>219541.77736499999</v>
      </c>
      <c r="K232" s="388">
        <v>204189.89788400001</v>
      </c>
      <c r="L232" s="388">
        <v>216193.99744399998</v>
      </c>
      <c r="M232" s="388">
        <v>192243.66021999999</v>
      </c>
      <c r="O232" s="388">
        <v>197202.41009700001</v>
      </c>
      <c r="P232" s="388">
        <v>207530.27520599999</v>
      </c>
      <c r="Q232" s="388">
        <v>210885.995249</v>
      </c>
      <c r="R232" s="388">
        <v>192479.598834</v>
      </c>
      <c r="S232" s="409"/>
      <c r="T232" s="388">
        <v>792657.87490000005</v>
      </c>
      <c r="U232" s="388">
        <v>955223.16635299998</v>
      </c>
      <c r="V232" s="388">
        <v>832169.3329129999</v>
      </c>
      <c r="W232" s="388">
        <v>808098.27938600001</v>
      </c>
      <c r="Y232" s="388">
        <v>176683.34993500001</v>
      </c>
      <c r="Z232" s="388">
        <v>163900.37080999999</v>
      </c>
      <c r="AA232" s="388">
        <v>174241.11419200001</v>
      </c>
      <c r="AB232" s="388">
        <v>153403.48391399998</v>
      </c>
      <c r="AC232" s="388">
        <v>166213.05681200002</v>
      </c>
      <c r="AD232" s="388">
        <v>160364.73037099998</v>
      </c>
      <c r="AE232" s="388">
        <v>163028.75840200001</v>
      </c>
      <c r="AF232" s="388">
        <v>145173.00537900001</v>
      </c>
      <c r="AG232" s="388">
        <v>141939.233545</v>
      </c>
      <c r="AI232" s="388">
        <v>668228.31885099993</v>
      </c>
      <c r="AJ232" s="388">
        <v>634779.55096400005</v>
      </c>
    </row>
    <row r="233" spans="1:36" ht="15" thickBot="1">
      <c r="A233" s="302" t="s">
        <v>186</v>
      </c>
      <c r="B233" s="389">
        <v>147418.16039699997</v>
      </c>
      <c r="C233" s="389">
        <v>169018.80387499998</v>
      </c>
      <c r="D233" s="389">
        <v>160458.01086400001</v>
      </c>
      <c r="E233" s="389">
        <v>164035.22748200002</v>
      </c>
      <c r="F233" s="389">
        <v>169388.27643699999</v>
      </c>
      <c r="G233" s="389">
        <v>195746.40193299999</v>
      </c>
      <c r="H233" s="389">
        <v>200792.28593500002</v>
      </c>
      <c r="I233" s="389">
        <v>186436.92265599998</v>
      </c>
      <c r="J233" s="389">
        <v>173190.87955399998</v>
      </c>
      <c r="K233" s="389">
        <v>167302.59956</v>
      </c>
      <c r="L233" s="389">
        <v>167488.93482099997</v>
      </c>
      <c r="M233" s="389">
        <v>157078.91848599998</v>
      </c>
      <c r="O233" s="389">
        <v>164836.12358700001</v>
      </c>
      <c r="P233" s="389">
        <v>179562.203056</v>
      </c>
      <c r="Q233" s="389">
        <v>180225.26029999999</v>
      </c>
      <c r="R233" s="389">
        <v>166402.68155899999</v>
      </c>
      <c r="S233" s="410"/>
      <c r="T233" s="389">
        <v>640930.20261799998</v>
      </c>
      <c r="U233" s="389">
        <v>752363.88696100004</v>
      </c>
      <c r="V233" s="389">
        <v>665061.33242099988</v>
      </c>
      <c r="W233" s="389">
        <v>691026.26850200002</v>
      </c>
      <c r="Y233" s="389">
        <v>130446.289514</v>
      </c>
      <c r="Z233" s="389">
        <v>127131.56535</v>
      </c>
      <c r="AA233" s="389">
        <v>125659.943109</v>
      </c>
      <c r="AB233" s="389">
        <v>118351.06720199999</v>
      </c>
      <c r="AC233" s="389">
        <v>133846.77030200002</v>
      </c>
      <c r="AD233" s="389">
        <v>132396.65822099999</v>
      </c>
      <c r="AE233" s="389">
        <v>132368.023453</v>
      </c>
      <c r="AF233" s="389">
        <v>119096.08810400001</v>
      </c>
      <c r="AG233" s="389">
        <v>111936.58408299999</v>
      </c>
      <c r="AI233" s="389">
        <v>501588.86517499998</v>
      </c>
      <c r="AJ233" s="389">
        <v>517707.54008000001</v>
      </c>
    </row>
    <row r="234" spans="1:36" ht="15" thickBot="1">
      <c r="A234" s="302" t="s">
        <v>187</v>
      </c>
      <c r="B234" s="389">
        <v>22393.172070999997</v>
      </c>
      <c r="C234" s="389">
        <v>34923.616781000004</v>
      </c>
      <c r="D234" s="389">
        <v>42381.424864000001</v>
      </c>
      <c r="E234" s="389">
        <v>44458.130357000002</v>
      </c>
      <c r="F234" s="389">
        <v>52312.154513999994</v>
      </c>
      <c r="G234" s="389">
        <v>49299.366453000002</v>
      </c>
      <c r="H234" s="389">
        <v>52390.991390999996</v>
      </c>
      <c r="I234" s="389">
        <v>48533.315973999997</v>
      </c>
      <c r="J234" s="389">
        <v>46277.905140999996</v>
      </c>
      <c r="K234" s="389">
        <v>36884.815543999997</v>
      </c>
      <c r="L234" s="389">
        <v>48649.723543</v>
      </c>
      <c r="M234" s="389">
        <v>35148.539134000006</v>
      </c>
      <c r="O234" s="389">
        <v>32366.286510000002</v>
      </c>
      <c r="P234" s="389">
        <v>27968.07215</v>
      </c>
      <c r="Q234" s="389">
        <v>30660.734948999998</v>
      </c>
      <c r="R234" s="389">
        <v>26076.917275</v>
      </c>
      <c r="S234" s="410"/>
      <c r="T234" s="389">
        <v>144156.34407300001</v>
      </c>
      <c r="U234" s="389">
        <v>202535.82833199998</v>
      </c>
      <c r="V234" s="389">
        <v>166960.98336200003</v>
      </c>
      <c r="W234" s="389">
        <v>117072.01088399999</v>
      </c>
      <c r="Y234" s="389">
        <v>46164.067750999995</v>
      </c>
      <c r="Z234" s="389">
        <v>36766.322680000005</v>
      </c>
      <c r="AA234" s="389">
        <v>48525.832002999996</v>
      </c>
      <c r="AB234" s="389">
        <v>35036.214112000001</v>
      </c>
      <c r="AC234" s="389">
        <v>32366.286510000002</v>
      </c>
      <c r="AD234" s="389">
        <v>27968.07215</v>
      </c>
      <c r="AE234" s="389">
        <v>30660.734948999998</v>
      </c>
      <c r="AF234" s="389">
        <v>26076.917275</v>
      </c>
      <c r="AG234" s="389">
        <v>29865.351461999999</v>
      </c>
      <c r="AI234" s="389">
        <v>166492.43654600001</v>
      </c>
      <c r="AJ234" s="389">
        <v>117072.010884</v>
      </c>
    </row>
    <row r="235" spans="1:36" ht="15" thickBot="1">
      <c r="A235" s="302" t="s">
        <v>188</v>
      </c>
      <c r="B235" s="389">
        <v>1271.920183</v>
      </c>
      <c r="C235" s="389">
        <v>2177.8610400000002</v>
      </c>
      <c r="D235" s="389">
        <v>2091.701411</v>
      </c>
      <c r="E235" s="389">
        <v>2029.8455750000001</v>
      </c>
      <c r="F235" s="389">
        <v>72.036090000000002</v>
      </c>
      <c r="G235" s="389">
        <v>119.06903</v>
      </c>
      <c r="H235" s="389">
        <v>35.732920000000007</v>
      </c>
      <c r="I235" s="389">
        <v>96.613019999999992</v>
      </c>
      <c r="J235" s="389">
        <v>72.99266999999999</v>
      </c>
      <c r="K235" s="389">
        <v>2.48278</v>
      </c>
      <c r="L235" s="389">
        <v>55.339079999999996</v>
      </c>
      <c r="M235" s="389">
        <v>16.2026</v>
      </c>
      <c r="O235" s="389">
        <v>0</v>
      </c>
      <c r="P235" s="389">
        <v>0</v>
      </c>
      <c r="Q235" s="389">
        <v>0</v>
      </c>
      <c r="R235" s="389">
        <v>0</v>
      </c>
      <c r="S235" s="410"/>
      <c r="T235" s="389">
        <v>7571.3282090000002</v>
      </c>
      <c r="U235" s="389">
        <v>323.45105999999998</v>
      </c>
      <c r="V235" s="389">
        <v>147.01712999999998</v>
      </c>
      <c r="W235" s="389">
        <v>0</v>
      </c>
      <c r="Y235" s="389">
        <v>72.99266999999999</v>
      </c>
      <c r="Z235" s="389">
        <v>2.48278</v>
      </c>
      <c r="AA235" s="389">
        <v>55.339079999999996</v>
      </c>
      <c r="AB235" s="389">
        <v>16.2026</v>
      </c>
      <c r="AC235" s="389">
        <v>0</v>
      </c>
      <c r="AD235" s="389">
        <v>0</v>
      </c>
      <c r="AE235" s="389">
        <v>0</v>
      </c>
      <c r="AF235" s="389">
        <v>0</v>
      </c>
      <c r="AG235" s="389">
        <v>0</v>
      </c>
      <c r="AI235" s="389">
        <v>147.01712999999998</v>
      </c>
      <c r="AJ235" s="389">
        <v>0</v>
      </c>
    </row>
    <row r="236" spans="1:36" ht="15" thickBot="1">
      <c r="A236" s="302" t="s">
        <v>125</v>
      </c>
      <c r="B236" s="389">
        <v>0</v>
      </c>
      <c r="C236" s="389">
        <v>0</v>
      </c>
      <c r="D236" s="389">
        <v>0</v>
      </c>
      <c r="E236" s="389">
        <v>0</v>
      </c>
      <c r="F236" s="389">
        <v>0</v>
      </c>
      <c r="G236" s="389">
        <v>0</v>
      </c>
      <c r="H236" s="389">
        <v>0</v>
      </c>
      <c r="I236" s="389">
        <v>0</v>
      </c>
      <c r="J236" s="389">
        <v>0</v>
      </c>
      <c r="K236" s="389">
        <v>0</v>
      </c>
      <c r="L236" s="389">
        <v>0</v>
      </c>
      <c r="M236" s="389">
        <v>0</v>
      </c>
      <c r="O236" s="389">
        <v>0</v>
      </c>
      <c r="P236" s="389">
        <v>0</v>
      </c>
      <c r="Q236" s="389">
        <v>0</v>
      </c>
      <c r="R236" s="389">
        <v>0</v>
      </c>
      <c r="S236" s="410"/>
      <c r="T236" s="389">
        <v>0</v>
      </c>
      <c r="U236" s="389">
        <v>0</v>
      </c>
      <c r="V236" s="389">
        <v>0</v>
      </c>
      <c r="W236" s="389">
        <v>0</v>
      </c>
      <c r="Y236" s="389">
        <v>0</v>
      </c>
      <c r="Z236" s="389">
        <v>0</v>
      </c>
      <c r="AA236" s="389">
        <v>0</v>
      </c>
      <c r="AB236" s="389">
        <v>0</v>
      </c>
      <c r="AC236" s="389">
        <v>0</v>
      </c>
      <c r="AD236" s="389">
        <v>0</v>
      </c>
      <c r="AE236" s="389">
        <v>0</v>
      </c>
      <c r="AF236" s="389">
        <v>0</v>
      </c>
      <c r="AG236" s="389">
        <v>137.298</v>
      </c>
      <c r="AI236" s="389">
        <v>0</v>
      </c>
      <c r="AJ236" s="389">
        <v>0</v>
      </c>
    </row>
    <row r="237" spans="1:36" s="248" customFormat="1" ht="13.5" customHeight="1" thickBot="1">
      <c r="A237" s="301" t="s">
        <v>189</v>
      </c>
      <c r="B237" s="388">
        <v>53989.242794000005</v>
      </c>
      <c r="C237" s="388">
        <v>55194.155598000005</v>
      </c>
      <c r="D237" s="388">
        <v>55495.709317999994</v>
      </c>
      <c r="E237" s="388">
        <v>59137.131369000002</v>
      </c>
      <c r="F237" s="388">
        <v>60007.650245999997</v>
      </c>
      <c r="G237" s="388">
        <v>68503.859245</v>
      </c>
      <c r="H237" s="388">
        <v>75195.805471000014</v>
      </c>
      <c r="I237" s="388">
        <v>77748.857319000002</v>
      </c>
      <c r="J237" s="388">
        <v>81870.309035999991</v>
      </c>
      <c r="K237" s="388">
        <v>68316.367711999992</v>
      </c>
      <c r="L237" s="388">
        <v>72954.616425999993</v>
      </c>
      <c r="M237" s="388">
        <v>66636.069271999993</v>
      </c>
      <c r="O237" s="388">
        <v>54365.674418999995</v>
      </c>
      <c r="P237" s="388">
        <v>46949.643698</v>
      </c>
      <c r="Q237" s="388">
        <v>47569.206554999997</v>
      </c>
      <c r="R237" s="388">
        <v>46410.959316</v>
      </c>
      <c r="S237" s="409"/>
      <c r="T237" s="388">
        <v>223816.23907900002</v>
      </c>
      <c r="U237" s="388">
        <v>281456.17228100001</v>
      </c>
      <c r="V237" s="388">
        <v>289777.36244599998</v>
      </c>
      <c r="W237" s="388">
        <v>195295.48398799999</v>
      </c>
      <c r="X237" s="403"/>
      <c r="Y237" s="388">
        <v>20869.202175999999</v>
      </c>
      <c r="Z237" s="388">
        <v>6952.1764620000004</v>
      </c>
      <c r="AA237" s="388">
        <v>8879.5764060000001</v>
      </c>
      <c r="AB237" s="388">
        <v>1426.4189019999985</v>
      </c>
      <c r="AC237" s="388">
        <v>18123.231587999999</v>
      </c>
      <c r="AD237" s="388">
        <v>15574.77691</v>
      </c>
      <c r="AE237" s="388">
        <v>18729.608084</v>
      </c>
      <c r="AF237" s="388">
        <v>19730.215506</v>
      </c>
      <c r="AG237" s="388">
        <v>17220.121636</v>
      </c>
      <c r="AI237" s="388">
        <v>38127.373946</v>
      </c>
      <c r="AJ237" s="388">
        <v>72157.832087999996</v>
      </c>
    </row>
    <row r="238" spans="1:36">
      <c r="A238" s="301" t="s">
        <v>190</v>
      </c>
      <c r="B238" s="388">
        <v>4.5719999999999997E-2</v>
      </c>
      <c r="C238" s="388">
        <v>70.95</v>
      </c>
      <c r="D238" s="388">
        <v>0</v>
      </c>
      <c r="E238" s="388">
        <v>0</v>
      </c>
      <c r="F238" s="388">
        <v>19659.265060000002</v>
      </c>
      <c r="G238" s="388">
        <v>26733.250760000003</v>
      </c>
      <c r="H238" s="388">
        <v>34356.552162000007</v>
      </c>
      <c r="I238" s="388">
        <v>36718.011230000004</v>
      </c>
      <c r="J238" s="388">
        <v>29793.429329999999</v>
      </c>
      <c r="K238" s="388">
        <v>29051.536789000002</v>
      </c>
      <c r="L238" s="388">
        <v>30106.820366</v>
      </c>
      <c r="M238" s="388">
        <v>32692.253346000001</v>
      </c>
      <c r="O238" s="388">
        <v>22438.890513999999</v>
      </c>
      <c r="P238" s="388">
        <v>5266.0316030000004</v>
      </c>
      <c r="Q238" s="388">
        <v>4963.3172090000007</v>
      </c>
      <c r="R238" s="388">
        <v>8583.529908999999</v>
      </c>
      <c r="S238" s="409"/>
      <c r="T238" s="388">
        <v>70.995720000000006</v>
      </c>
      <c r="U238" s="388">
        <v>117467.07921200001</v>
      </c>
      <c r="V238" s="388">
        <v>121644.039831</v>
      </c>
      <c r="W238" s="388">
        <v>41251.769235000007</v>
      </c>
      <c r="Y238" s="388">
        <v>28341.490103</v>
      </c>
      <c r="Z238" s="388">
        <v>27725.432073</v>
      </c>
      <c r="AA238" s="388">
        <v>28727.680282000001</v>
      </c>
      <c r="AB238" s="388">
        <v>31229.935812</v>
      </c>
      <c r="AC238" s="388">
        <v>34.083000000000006</v>
      </c>
      <c r="AD238" s="388">
        <v>0</v>
      </c>
      <c r="AE238" s="388">
        <v>0</v>
      </c>
      <c r="AF238" s="388">
        <v>0</v>
      </c>
      <c r="AG238" s="388">
        <v>0</v>
      </c>
      <c r="AI238" s="388">
        <v>116024.53827</v>
      </c>
      <c r="AJ238" s="388">
        <v>34.083000000000006</v>
      </c>
    </row>
    <row r="239" spans="1:36" s="249" customFormat="1">
      <c r="A239" s="307" t="s">
        <v>196</v>
      </c>
      <c r="B239" s="251">
        <v>6.9326274635827341</v>
      </c>
      <c r="C239" s="251">
        <v>7.5358103628341686</v>
      </c>
      <c r="D239" s="251">
        <v>8.276445099479556</v>
      </c>
      <c r="E239" s="251">
        <v>8.2682558734462397</v>
      </c>
      <c r="F239" s="251">
        <v>7.5217842145348648</v>
      </c>
      <c r="G239" s="251">
        <v>7.5223762373898619</v>
      </c>
      <c r="H239" s="251">
        <v>6.9373492312298373</v>
      </c>
      <c r="I239" s="251">
        <v>6.5562894913715226</v>
      </c>
      <c r="J239" s="251">
        <v>6.3797949386642099</v>
      </c>
      <c r="K239" s="251">
        <v>7.112402914968218</v>
      </c>
      <c r="L239" s="251">
        <v>7.123018283697176</v>
      </c>
      <c r="M239" s="251">
        <v>6.7396457060681252</v>
      </c>
      <c r="O239" s="251">
        <v>6.6096512923083441</v>
      </c>
      <c r="P239" s="251">
        <v>6.3119924844385098</v>
      </c>
      <c r="Q239" s="251">
        <v>6.7504735725580289</v>
      </c>
      <c r="R239" s="251">
        <v>6.9932384752555787</v>
      </c>
      <c r="S239" s="251"/>
      <c r="T239" s="251">
        <v>7.7862987672264037</v>
      </c>
      <c r="U239" s="251">
        <v>7.1161502980115179</v>
      </c>
      <c r="V239" s="251">
        <v>6.832616054920349</v>
      </c>
      <c r="W239" s="251">
        <v>6.6620206492947549</v>
      </c>
      <c r="X239" s="403"/>
      <c r="Y239" s="251">
        <v>5.9389385066985296</v>
      </c>
      <c r="Z239" s="251">
        <v>6.9152099124187014</v>
      </c>
      <c r="AA239" s="251">
        <v>6.8701885020967453</v>
      </c>
      <c r="AB239" s="251">
        <v>6.4310221758296748</v>
      </c>
      <c r="AC239" s="251">
        <v>6.1702953121642379</v>
      </c>
      <c r="AD239" s="251">
        <v>5.6664390470856265</v>
      </c>
      <c r="AE239" s="251">
        <v>6.1461474992262088</v>
      </c>
      <c r="AF239" s="251">
        <v>6.6985491972581723</v>
      </c>
      <c r="AG239" s="251">
        <v>7.139070874115796</v>
      </c>
      <c r="AH239" s="252"/>
      <c r="AI239" s="251">
        <v>6.5259015528445428</v>
      </c>
      <c r="AJ239" s="251">
        <v>6.1619123388197945</v>
      </c>
    </row>
    <row r="240" spans="1:36" s="249" customFormat="1">
      <c r="A240" s="307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403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32"/>
      <c r="AI240" s="245"/>
      <c r="AJ240" s="245"/>
    </row>
    <row r="241" spans="1:36" ht="15" thickBot="1">
      <c r="A241" s="311" t="s">
        <v>182</v>
      </c>
      <c r="B241" s="239">
        <v>72333.276077000002</v>
      </c>
      <c r="C241" s="239">
        <v>88236.328727000015</v>
      </c>
      <c r="D241" s="239">
        <v>100244.38402599999</v>
      </c>
      <c r="E241" s="239">
        <v>92468.217012000008</v>
      </c>
      <c r="F241" s="239">
        <v>93227.177838999982</v>
      </c>
      <c r="G241" s="239">
        <v>101721.489309</v>
      </c>
      <c r="H241" s="239">
        <v>102591.39650100001</v>
      </c>
      <c r="I241" s="239">
        <v>97184.516596999994</v>
      </c>
      <c r="J241" s="239">
        <v>104828.14792600001</v>
      </c>
      <c r="K241" s="239">
        <v>89057.664694999985</v>
      </c>
      <c r="L241" s="239">
        <v>96280.917249999999</v>
      </c>
      <c r="M241" s="239">
        <v>71448.813896000007</v>
      </c>
      <c r="O241" s="239">
        <v>44936.557670999995</v>
      </c>
      <c r="P241" s="239">
        <v>35719.852035000004</v>
      </c>
      <c r="Q241" s="239">
        <v>37075.116857000001</v>
      </c>
      <c r="R241" s="239">
        <v>29811.816538999999</v>
      </c>
      <c r="S241" s="240"/>
      <c r="T241" s="239">
        <v>353282.20584200002</v>
      </c>
      <c r="U241" s="239">
        <v>394724.58024600003</v>
      </c>
      <c r="V241" s="239">
        <v>361615.54376699997</v>
      </c>
      <c r="W241" s="239">
        <v>147543.34310200001</v>
      </c>
      <c r="Y241" s="239">
        <v>51077.143814999996</v>
      </c>
      <c r="Z241" s="239">
        <v>33108.468689000001</v>
      </c>
      <c r="AA241" s="239">
        <v>37782.609196999998</v>
      </c>
      <c r="AB241" s="239">
        <v>17966.057259000001</v>
      </c>
      <c r="AC241" s="239">
        <v>7778.1838829999988</v>
      </c>
      <c r="AD241" s="239">
        <v>5341.3799259999996</v>
      </c>
      <c r="AE241" s="239">
        <v>8003.0619429999988</v>
      </c>
      <c r="AF241" s="239">
        <v>3741.909126</v>
      </c>
      <c r="AG241" s="239" t="s">
        <v>340</v>
      </c>
      <c r="AI241" s="239">
        <v>139934.27896</v>
      </c>
      <c r="AJ241" s="239">
        <v>24864.534877999999</v>
      </c>
    </row>
    <row r="242" spans="1:36" ht="15" thickBot="1">
      <c r="A242" s="301" t="s">
        <v>18</v>
      </c>
      <c r="B242" s="388">
        <v>29909.888730999999</v>
      </c>
      <c r="C242" s="388">
        <v>43506.957441000006</v>
      </c>
      <c r="D242" s="388">
        <v>56678.365924999998</v>
      </c>
      <c r="E242" s="388">
        <v>47808.656739999999</v>
      </c>
      <c r="F242" s="388">
        <v>49662.002283999995</v>
      </c>
      <c r="G242" s="388">
        <v>54037.839709999993</v>
      </c>
      <c r="H242" s="388">
        <v>47093.448983000002</v>
      </c>
      <c r="I242" s="388">
        <v>40228.114626999995</v>
      </c>
      <c r="J242" s="388">
        <v>45980.314516999999</v>
      </c>
      <c r="K242" s="388">
        <v>35792.315758999997</v>
      </c>
      <c r="L242" s="388">
        <v>44783.750767999998</v>
      </c>
      <c r="M242" s="388">
        <v>25044.782760999999</v>
      </c>
      <c r="O242" s="388">
        <v>8194.6737829999984</v>
      </c>
      <c r="P242" s="388">
        <v>4871.8663460000007</v>
      </c>
      <c r="Q242" s="388">
        <v>9103.1201029999993</v>
      </c>
      <c r="R242" s="388">
        <v>4280.1759000000002</v>
      </c>
      <c r="S242" s="409"/>
      <c r="T242" s="388">
        <v>177903.86883700002</v>
      </c>
      <c r="U242" s="388">
        <v>191021.405604</v>
      </c>
      <c r="V242" s="388">
        <v>151601.16380499999</v>
      </c>
      <c r="W242" s="388">
        <v>26656.913131999998</v>
      </c>
      <c r="Y242" s="388">
        <v>36687.752667000001</v>
      </c>
      <c r="Z242" s="388">
        <v>26119.726884999996</v>
      </c>
      <c r="AA242" s="388">
        <v>34670.467215999997</v>
      </c>
      <c r="AB242" s="388">
        <v>20075.737765000002</v>
      </c>
      <c r="AC242" s="388">
        <v>4610.152622999999</v>
      </c>
      <c r="AD242" s="388">
        <v>3339.1569460000001</v>
      </c>
      <c r="AE242" s="388">
        <v>6136.396502999999</v>
      </c>
      <c r="AF242" s="388">
        <v>1396.1617000000001</v>
      </c>
      <c r="AG242" s="388" t="s">
        <v>340</v>
      </c>
      <c r="AI242" s="388">
        <v>117553.68453299999</v>
      </c>
      <c r="AJ242" s="388">
        <v>15481.867771999998</v>
      </c>
    </row>
    <row r="243" spans="1:36" ht="15" thickBot="1">
      <c r="A243" s="302" t="s">
        <v>186</v>
      </c>
      <c r="B243" s="389">
        <v>20073.949392999999</v>
      </c>
      <c r="C243" s="389">
        <v>22711.830609000001</v>
      </c>
      <c r="D243" s="389">
        <v>29007.599602000002</v>
      </c>
      <c r="E243" s="389">
        <v>22763.710638</v>
      </c>
      <c r="F243" s="389">
        <v>21012.356500999998</v>
      </c>
      <c r="G243" s="389">
        <v>28154.953178999996</v>
      </c>
      <c r="H243" s="389">
        <v>20349.487865999999</v>
      </c>
      <c r="I243" s="389">
        <v>18232.204671</v>
      </c>
      <c r="J243" s="389">
        <v>21588.478345</v>
      </c>
      <c r="K243" s="389">
        <v>19240.863090000003</v>
      </c>
      <c r="L243" s="389">
        <v>17149.961631999999</v>
      </c>
      <c r="M243" s="389">
        <v>10118.4393</v>
      </c>
      <c r="O243" s="389">
        <v>7828.8610799999997</v>
      </c>
      <c r="P243" s="389">
        <v>4640.8862200000003</v>
      </c>
      <c r="Q243" s="389">
        <v>8306.2615399999995</v>
      </c>
      <c r="R243" s="389">
        <v>3662.5612000000001</v>
      </c>
      <c r="S243" s="410"/>
      <c r="T243" s="389">
        <v>94557.090242000006</v>
      </c>
      <c r="U243" s="389">
        <v>87749.002216999987</v>
      </c>
      <c r="V243" s="389">
        <v>68097.742366999999</v>
      </c>
      <c r="W243" s="389">
        <v>24438.570039999999</v>
      </c>
      <c r="Y243" s="389">
        <v>12409.753885</v>
      </c>
      <c r="Z243" s="389">
        <v>9686.7670799999996</v>
      </c>
      <c r="AA243" s="389">
        <v>7160.5696200000002</v>
      </c>
      <c r="AB243" s="389">
        <v>5261.7193259999995</v>
      </c>
      <c r="AC243" s="389">
        <v>4244.3399199999994</v>
      </c>
      <c r="AD243" s="389">
        <v>3108.1768200000001</v>
      </c>
      <c r="AE243" s="389">
        <v>5339.5379399999993</v>
      </c>
      <c r="AF243" s="389">
        <v>571.47</v>
      </c>
      <c r="AG243" s="389" t="s">
        <v>340</v>
      </c>
      <c r="AI243" s="389">
        <v>34518.809910999997</v>
      </c>
      <c r="AJ243" s="389">
        <v>13263.524679999997</v>
      </c>
    </row>
    <row r="244" spans="1:36" ht="15" thickBot="1">
      <c r="A244" s="302" t="s">
        <v>187</v>
      </c>
      <c r="B244" s="389">
        <v>8796.932354999999</v>
      </c>
      <c r="C244" s="389">
        <v>19416.066723000004</v>
      </c>
      <c r="D244" s="389">
        <v>26209.263895</v>
      </c>
      <c r="E244" s="389">
        <v>23837.965164000001</v>
      </c>
      <c r="F244" s="389">
        <v>28577.609692999999</v>
      </c>
      <c r="G244" s="389">
        <v>25763.817500999998</v>
      </c>
      <c r="H244" s="389">
        <v>26708.228196999997</v>
      </c>
      <c r="I244" s="389">
        <v>21924.688825999998</v>
      </c>
      <c r="J244" s="389">
        <v>24318.843502</v>
      </c>
      <c r="K244" s="389">
        <v>16548.969889</v>
      </c>
      <c r="L244" s="389">
        <v>27603.363976000001</v>
      </c>
      <c r="M244" s="389">
        <v>14910.140861</v>
      </c>
      <c r="O244" s="389">
        <v>365.812703</v>
      </c>
      <c r="P244" s="389">
        <v>230.98012600000001</v>
      </c>
      <c r="Q244" s="389">
        <v>796.858563</v>
      </c>
      <c r="R244" s="389">
        <v>824.69170000000008</v>
      </c>
      <c r="S244" s="410"/>
      <c r="T244" s="389">
        <v>78260.228136999998</v>
      </c>
      <c r="U244" s="389">
        <v>102974.34421699999</v>
      </c>
      <c r="V244" s="389">
        <v>83381.318227999989</v>
      </c>
      <c r="W244" s="389">
        <v>2218.3430920000001</v>
      </c>
      <c r="Y244" s="389">
        <v>24205.006111999999</v>
      </c>
      <c r="Z244" s="389">
        <v>16430.477024999997</v>
      </c>
      <c r="AA244" s="389">
        <v>27479.472436</v>
      </c>
      <c r="AB244" s="389">
        <v>14797.815839000001</v>
      </c>
      <c r="AC244" s="389">
        <v>365.812703</v>
      </c>
      <c r="AD244" s="389">
        <v>230.98012600000001</v>
      </c>
      <c r="AE244" s="389">
        <v>796.858563</v>
      </c>
      <c r="AF244" s="389">
        <v>824.69170000000008</v>
      </c>
      <c r="AG244" s="389" t="s">
        <v>340</v>
      </c>
      <c r="AI244" s="389">
        <v>82912.771412000002</v>
      </c>
      <c r="AJ244" s="389">
        <v>2218.3430920000001</v>
      </c>
    </row>
    <row r="245" spans="1:36" ht="15" thickBot="1">
      <c r="A245" s="302" t="s">
        <v>188</v>
      </c>
      <c r="B245" s="389">
        <v>1039.006983</v>
      </c>
      <c r="C245" s="389">
        <v>1379.060109</v>
      </c>
      <c r="D245" s="389">
        <v>1461.502428</v>
      </c>
      <c r="E245" s="389">
        <v>1206.9809380000002</v>
      </c>
      <c r="F245" s="389">
        <v>72.036090000000002</v>
      </c>
      <c r="G245" s="389">
        <v>119.06903</v>
      </c>
      <c r="H245" s="389">
        <v>35.732920000000007</v>
      </c>
      <c r="I245" s="389">
        <v>71.221129999999988</v>
      </c>
      <c r="J245" s="389">
        <v>72.99266999999999</v>
      </c>
      <c r="K245" s="389">
        <v>2.48278</v>
      </c>
      <c r="L245" s="389">
        <v>30.425159999999998</v>
      </c>
      <c r="M245" s="389">
        <v>16.2026</v>
      </c>
      <c r="O245" s="389">
        <v>0</v>
      </c>
      <c r="P245" s="389">
        <v>0</v>
      </c>
      <c r="Q245" s="389">
        <v>0</v>
      </c>
      <c r="R245" s="389">
        <v>0</v>
      </c>
      <c r="S245" s="410"/>
      <c r="T245" s="389">
        <v>5086.5504579999997</v>
      </c>
      <c r="U245" s="389">
        <v>298.05916999999999</v>
      </c>
      <c r="V245" s="389">
        <v>122.10321</v>
      </c>
      <c r="W245" s="389">
        <v>0</v>
      </c>
      <c r="Y245" s="389">
        <v>72.99266999999999</v>
      </c>
      <c r="Z245" s="389">
        <v>2.48278</v>
      </c>
      <c r="AA245" s="389">
        <v>30.425159999999998</v>
      </c>
      <c r="AB245" s="389">
        <v>16.2026</v>
      </c>
      <c r="AC245" s="389">
        <v>0</v>
      </c>
      <c r="AD245" s="389">
        <v>0</v>
      </c>
      <c r="AE245" s="389">
        <v>0</v>
      </c>
      <c r="AF245" s="389">
        <v>0</v>
      </c>
      <c r="AG245" s="389" t="s">
        <v>340</v>
      </c>
      <c r="AI245" s="389">
        <v>122.10321</v>
      </c>
      <c r="AJ245" s="389">
        <v>0</v>
      </c>
    </row>
    <row r="246" spans="1:36" ht="15" thickBot="1">
      <c r="A246" s="302" t="s">
        <v>125</v>
      </c>
      <c r="B246" s="389">
        <v>0</v>
      </c>
      <c r="C246" s="389">
        <v>0</v>
      </c>
      <c r="D246" s="389">
        <v>0</v>
      </c>
      <c r="E246" s="389">
        <v>0</v>
      </c>
      <c r="F246" s="389">
        <v>0</v>
      </c>
      <c r="G246" s="389">
        <v>0</v>
      </c>
      <c r="H246" s="389">
        <v>0</v>
      </c>
      <c r="I246" s="389">
        <v>0</v>
      </c>
      <c r="J246" s="389">
        <v>0</v>
      </c>
      <c r="K246" s="389">
        <v>0</v>
      </c>
      <c r="L246" s="389">
        <v>0</v>
      </c>
      <c r="M246" s="389">
        <v>0</v>
      </c>
      <c r="O246" s="389">
        <v>0</v>
      </c>
      <c r="P246" s="389">
        <v>0</v>
      </c>
      <c r="Q246" s="389">
        <v>0</v>
      </c>
      <c r="R246" s="389">
        <v>0</v>
      </c>
      <c r="S246" s="410"/>
      <c r="T246" s="389">
        <v>0</v>
      </c>
      <c r="U246" s="389">
        <v>0</v>
      </c>
      <c r="V246" s="389">
        <v>0</v>
      </c>
      <c r="W246" s="389">
        <v>0</v>
      </c>
      <c r="Y246" s="389">
        <v>0</v>
      </c>
      <c r="Z246" s="389">
        <v>0</v>
      </c>
      <c r="AA246" s="389">
        <v>0</v>
      </c>
      <c r="AB246" s="389">
        <v>0</v>
      </c>
      <c r="AC246" s="389">
        <v>0</v>
      </c>
      <c r="AD246" s="389">
        <v>0</v>
      </c>
      <c r="AE246" s="389">
        <v>0</v>
      </c>
      <c r="AF246" s="389">
        <v>0</v>
      </c>
      <c r="AG246" s="389" t="s">
        <v>340</v>
      </c>
      <c r="AI246" s="389">
        <v>0</v>
      </c>
      <c r="AJ246" s="389">
        <v>0</v>
      </c>
    </row>
    <row r="247" spans="1:36" s="248" customFormat="1" ht="15" thickBot="1">
      <c r="A247" s="301" t="s">
        <v>189</v>
      </c>
      <c r="B247" s="388">
        <v>42423.387346000003</v>
      </c>
      <c r="C247" s="388">
        <v>44729.371286000001</v>
      </c>
      <c r="D247" s="388">
        <v>43566.018100999994</v>
      </c>
      <c r="E247" s="388">
        <v>44659.560272000002</v>
      </c>
      <c r="F247" s="388">
        <v>43565.175554999994</v>
      </c>
      <c r="G247" s="388">
        <v>47683.649599000004</v>
      </c>
      <c r="H247" s="388">
        <v>55497.947518000001</v>
      </c>
      <c r="I247" s="388">
        <v>56956.401969999999</v>
      </c>
      <c r="J247" s="388">
        <v>58847.833408999999</v>
      </c>
      <c r="K247" s="388">
        <v>53265.348935999995</v>
      </c>
      <c r="L247" s="388">
        <v>51497.166481999993</v>
      </c>
      <c r="M247" s="388">
        <v>46404.031135000005</v>
      </c>
      <c r="O247" s="388">
        <v>36698.342887999992</v>
      </c>
      <c r="P247" s="388">
        <v>30847.985688999997</v>
      </c>
      <c r="Q247" s="388">
        <v>27971.996754</v>
      </c>
      <c r="R247" s="388">
        <v>25324.563639</v>
      </c>
      <c r="S247" s="409"/>
      <c r="T247" s="388">
        <v>175378.33700500001</v>
      </c>
      <c r="U247" s="388">
        <v>203703.174642</v>
      </c>
      <c r="V247" s="388">
        <v>210014.37996199998</v>
      </c>
      <c r="W247" s="388">
        <v>120842.88896999999</v>
      </c>
      <c r="X247" s="403"/>
      <c r="Y247" s="388">
        <v>14402.793279</v>
      </c>
      <c r="Z247" s="388">
        <v>7002.6920260000006</v>
      </c>
      <c r="AA247" s="388">
        <v>3126.7277919999997</v>
      </c>
      <c r="AB247" s="388">
        <v>-2098.9828850000004</v>
      </c>
      <c r="AC247" s="388">
        <v>3133.9482600000001</v>
      </c>
      <c r="AD247" s="388">
        <v>2002.22298</v>
      </c>
      <c r="AE247" s="388">
        <v>1866.66544</v>
      </c>
      <c r="AF247" s="388">
        <v>2345.7474259999999</v>
      </c>
      <c r="AG247" s="388" t="s">
        <v>340</v>
      </c>
      <c r="AI247" s="388">
        <v>22433.230211999999</v>
      </c>
      <c r="AJ247" s="388">
        <v>9348.5841059999984</v>
      </c>
    </row>
    <row r="248" spans="1:36">
      <c r="A248" s="301" t="s">
        <v>190</v>
      </c>
      <c r="B248" s="388">
        <v>0</v>
      </c>
      <c r="C248" s="388">
        <v>0</v>
      </c>
      <c r="D248" s="388">
        <v>0</v>
      </c>
      <c r="E248" s="388"/>
      <c r="F248" s="388"/>
      <c r="G248" s="388"/>
      <c r="H248" s="388"/>
      <c r="I248" s="388">
        <v>0</v>
      </c>
      <c r="J248" s="388">
        <v>0</v>
      </c>
      <c r="K248" s="388">
        <v>0</v>
      </c>
      <c r="L248" s="388">
        <v>0</v>
      </c>
      <c r="M248" s="388">
        <v>0</v>
      </c>
      <c r="O248" s="388">
        <v>43.541000000000004</v>
      </c>
      <c r="P248" s="388">
        <v>0</v>
      </c>
      <c r="Q248" s="388">
        <v>0</v>
      </c>
      <c r="R248" s="388">
        <v>0</v>
      </c>
      <c r="S248" s="409"/>
      <c r="T248" s="388">
        <v>0</v>
      </c>
      <c r="U248" s="388">
        <v>0</v>
      </c>
      <c r="V248" s="388">
        <v>0</v>
      </c>
      <c r="W248" s="388">
        <v>43.541000000000004</v>
      </c>
      <c r="Y248" s="388">
        <v>-13.402130999999999</v>
      </c>
      <c r="Z248" s="388">
        <v>-13.950222</v>
      </c>
      <c r="AA248" s="388">
        <v>-14.585811000000001</v>
      </c>
      <c r="AB248" s="388">
        <v>-10.697621</v>
      </c>
      <c r="AC248" s="388">
        <v>34.083000000000006</v>
      </c>
      <c r="AD248" s="388">
        <v>0</v>
      </c>
      <c r="AE248" s="388">
        <v>0</v>
      </c>
      <c r="AF248" s="388">
        <v>0</v>
      </c>
      <c r="AG248" s="388" t="s">
        <v>340</v>
      </c>
      <c r="AI248" s="388">
        <v>-52.635784999999998</v>
      </c>
      <c r="AJ248" s="388">
        <v>34.083000000000006</v>
      </c>
    </row>
    <row r="249" spans="1:36" s="249" customFormat="1">
      <c r="A249" s="307" t="s">
        <v>196</v>
      </c>
      <c r="B249" s="251">
        <v>8.6001722780107688</v>
      </c>
      <c r="C249" s="251">
        <v>9.5910271659877218</v>
      </c>
      <c r="D249" s="251">
        <v>11.207611957574583</v>
      </c>
      <c r="E249" s="251">
        <v>11.331019851590462</v>
      </c>
      <c r="F249" s="251">
        <v>10.274875145849606</v>
      </c>
      <c r="G249" s="251">
        <v>10.021266268808997</v>
      </c>
      <c r="H249" s="251">
        <v>9.3835038237652881</v>
      </c>
      <c r="I249" s="251">
        <v>8.8530336773178906</v>
      </c>
      <c r="J249" s="251">
        <v>8.8582798955534958</v>
      </c>
      <c r="K249" s="251">
        <v>9.9139987082206638</v>
      </c>
      <c r="L249" s="251">
        <v>9.974845946368184</v>
      </c>
      <c r="M249" s="251">
        <v>10.657900448186476</v>
      </c>
      <c r="O249" s="251">
        <v>20.365780509500897</v>
      </c>
      <c r="P249" s="251">
        <v>43.40267304480529</v>
      </c>
      <c r="Q249" s="251">
        <v>47.921231799024241</v>
      </c>
      <c r="R249" s="251">
        <v>42.176116704432104</v>
      </c>
      <c r="S249" s="251"/>
      <c r="T249" s="251">
        <v>10.302287975591387</v>
      </c>
      <c r="U249" s="251">
        <v>9.6277771692154577</v>
      </c>
      <c r="V249" s="251">
        <v>9.771140570963377</v>
      </c>
      <c r="W249" s="251">
        <v>42.726445778104072</v>
      </c>
      <c r="X249" s="403"/>
      <c r="Y249" s="251">
        <v>7.1369201867113725</v>
      </c>
      <c r="Z249" s="251">
        <v>9.1286066575053866</v>
      </c>
      <c r="AA249" s="251">
        <v>8.9986894495300529</v>
      </c>
      <c r="AB249" s="251">
        <v>11.099419906099794</v>
      </c>
      <c r="AC249" s="251">
        <v>10.468544314373437</v>
      </c>
      <c r="AD249" s="251">
        <v>10.385871453368486</v>
      </c>
      <c r="AE249" s="251">
        <v>13.132378574520144</v>
      </c>
      <c r="AF249" s="251">
        <v>10.553359061878004</v>
      </c>
      <c r="AG249" s="251" t="s">
        <v>340</v>
      </c>
      <c r="AH249" s="252"/>
      <c r="AI249" s="251">
        <v>8.6195782460369479</v>
      </c>
      <c r="AJ249" s="251">
        <v>11.320947651549972</v>
      </c>
    </row>
    <row r="250" spans="1:36" s="249" customFormat="1">
      <c r="A250" s="307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403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32"/>
      <c r="AI250" s="245"/>
      <c r="AJ250" s="245"/>
    </row>
    <row r="251" spans="1:36" ht="15" thickBot="1">
      <c r="A251" s="311" t="s">
        <v>181</v>
      </c>
      <c r="B251" s="239">
        <v>34659.739026999996</v>
      </c>
      <c r="C251" s="239">
        <v>37532.027326000003</v>
      </c>
      <c r="D251" s="239">
        <v>41175.734659000002</v>
      </c>
      <c r="E251" s="239">
        <v>42748.268884000005</v>
      </c>
      <c r="F251" s="239">
        <v>36882.303576999999</v>
      </c>
      <c r="G251" s="239">
        <v>44778.896437000003</v>
      </c>
      <c r="H251" s="239">
        <v>46798.084630000005</v>
      </c>
      <c r="I251" s="239">
        <v>49855.851725</v>
      </c>
      <c r="J251" s="239">
        <v>42874.486719</v>
      </c>
      <c r="K251" s="239">
        <v>24561.815455</v>
      </c>
      <c r="L251" s="239">
        <v>36867.960632000002</v>
      </c>
      <c r="M251" s="239">
        <v>29012.421342999998</v>
      </c>
      <c r="O251" s="239">
        <v>28200.463262000001</v>
      </c>
      <c r="P251" s="239">
        <v>32239.823670999998</v>
      </c>
      <c r="Q251" s="239">
        <v>40234.811071000004</v>
      </c>
      <c r="R251" s="239">
        <v>33743.662316999995</v>
      </c>
      <c r="S251" s="240"/>
      <c r="T251" s="239">
        <v>156115.76989599998</v>
      </c>
      <c r="U251" s="239">
        <v>178315.13636900001</v>
      </c>
      <c r="V251" s="239">
        <v>133316.68414900001</v>
      </c>
      <c r="W251" s="239">
        <v>134418.76032100001</v>
      </c>
      <c r="Y251" s="239">
        <v>42874.486719</v>
      </c>
      <c r="Z251" s="239">
        <v>24561.815455</v>
      </c>
      <c r="AA251" s="239">
        <v>36867.960632000002</v>
      </c>
      <c r="AB251" s="239">
        <v>29012.421342999998</v>
      </c>
      <c r="AC251" s="239">
        <v>28200.463262000001</v>
      </c>
      <c r="AD251" s="239">
        <v>32239.823670999998</v>
      </c>
      <c r="AE251" s="239">
        <v>40234.811071000004</v>
      </c>
      <c r="AF251" s="239">
        <v>33743.662316999995</v>
      </c>
      <c r="AG251" s="239" t="s">
        <v>340</v>
      </c>
      <c r="AI251" s="239">
        <v>133316.68414900001</v>
      </c>
      <c r="AJ251" s="239">
        <v>134418.76032100001</v>
      </c>
    </row>
    <row r="252" spans="1:36" ht="15" thickBot="1">
      <c r="A252" s="301" t="s">
        <v>18</v>
      </c>
      <c r="B252" s="388">
        <v>25384.845226999998</v>
      </c>
      <c r="C252" s="388">
        <v>30077.562678000002</v>
      </c>
      <c r="D252" s="388">
        <v>32275.621486</v>
      </c>
      <c r="E252" s="388">
        <v>32065.705205000002</v>
      </c>
      <c r="F252" s="388">
        <v>28772.619483999999</v>
      </c>
      <c r="G252" s="388">
        <v>34676.936267000005</v>
      </c>
      <c r="H252" s="388">
        <v>38731.330175000003</v>
      </c>
      <c r="I252" s="388">
        <v>40827.191483000002</v>
      </c>
      <c r="J252" s="388">
        <v>28252.119039000001</v>
      </c>
      <c r="K252" s="388">
        <v>16997.592863999998</v>
      </c>
      <c r="L252" s="388">
        <v>24149.493328000004</v>
      </c>
      <c r="M252" s="388">
        <v>17836.233908999999</v>
      </c>
      <c r="O252" s="388">
        <v>18491.092442000001</v>
      </c>
      <c r="P252" s="388">
        <v>24511.170020999998</v>
      </c>
      <c r="Q252" s="388">
        <v>29258.846447</v>
      </c>
      <c r="R252" s="388">
        <v>21847.560131999999</v>
      </c>
      <c r="S252" s="409"/>
      <c r="T252" s="388">
        <v>119803.73459599998</v>
      </c>
      <c r="U252" s="388">
        <v>143008.07740900002</v>
      </c>
      <c r="V252" s="388">
        <v>87235.439140000002</v>
      </c>
      <c r="W252" s="388">
        <v>94108.669041999994</v>
      </c>
      <c r="Y252" s="388">
        <v>28252.119039000001</v>
      </c>
      <c r="Z252" s="388">
        <v>16997.592863999998</v>
      </c>
      <c r="AA252" s="388">
        <v>24149.493328000004</v>
      </c>
      <c r="AB252" s="388">
        <v>17836.233908999999</v>
      </c>
      <c r="AC252" s="388">
        <v>18491.092442000001</v>
      </c>
      <c r="AD252" s="388">
        <v>24511.170020999998</v>
      </c>
      <c r="AE252" s="388">
        <v>29258.846447</v>
      </c>
      <c r="AF252" s="388">
        <v>21847.560131999999</v>
      </c>
      <c r="AG252" s="388" t="s">
        <v>340</v>
      </c>
      <c r="AI252" s="388">
        <v>87235.439140000002</v>
      </c>
      <c r="AJ252" s="388">
        <v>94108.669041999994</v>
      </c>
    </row>
    <row r="253" spans="1:36" ht="15" thickBot="1">
      <c r="A253" s="302" t="s">
        <v>186</v>
      </c>
      <c r="B253" s="389">
        <v>21704.966226999997</v>
      </c>
      <c r="C253" s="389">
        <v>24357.357678</v>
      </c>
      <c r="D253" s="389">
        <v>26164.425486</v>
      </c>
      <c r="E253" s="389">
        <v>25896.022205000001</v>
      </c>
      <c r="F253" s="389">
        <v>23109.157483999999</v>
      </c>
      <c r="G253" s="389">
        <v>27956.707267000002</v>
      </c>
      <c r="H253" s="389">
        <v>31652.626175000001</v>
      </c>
      <c r="I253" s="389">
        <v>34517.177482999999</v>
      </c>
      <c r="J253" s="389">
        <v>22823.281963000001</v>
      </c>
      <c r="K253" s="389">
        <v>11176.228864000001</v>
      </c>
      <c r="L253" s="389">
        <v>19197.119987000002</v>
      </c>
      <c r="M253" s="389">
        <v>13984.217443</v>
      </c>
      <c r="O253" s="389">
        <v>13715.979751000001</v>
      </c>
      <c r="P253" s="389">
        <v>19507.253982999999</v>
      </c>
      <c r="Q253" s="389">
        <v>22265.294410999999</v>
      </c>
      <c r="R253" s="389">
        <v>15197.240459000001</v>
      </c>
      <c r="S253" s="410"/>
      <c r="T253" s="389">
        <v>98122.771595999991</v>
      </c>
      <c r="U253" s="389">
        <v>117235.66840900001</v>
      </c>
      <c r="V253" s="389">
        <v>67180.848257000005</v>
      </c>
      <c r="W253" s="389">
        <v>70685.768604000012</v>
      </c>
      <c r="Y253" s="389">
        <v>22823.281963000001</v>
      </c>
      <c r="Z253" s="389">
        <v>11176.228864000001</v>
      </c>
      <c r="AA253" s="389">
        <v>19197.119987000002</v>
      </c>
      <c r="AB253" s="389">
        <v>13984.217443</v>
      </c>
      <c r="AC253" s="389">
        <v>13715.979751000001</v>
      </c>
      <c r="AD253" s="389">
        <v>19507.253982999999</v>
      </c>
      <c r="AE253" s="389">
        <v>22265.294410999999</v>
      </c>
      <c r="AF253" s="389">
        <v>15197.240459000001</v>
      </c>
      <c r="AG253" s="389" t="s">
        <v>340</v>
      </c>
      <c r="AI253" s="389">
        <v>67180.848257000005</v>
      </c>
      <c r="AJ253" s="389">
        <v>70685.768604000012</v>
      </c>
    </row>
    <row r="254" spans="1:36" ht="15" thickBot="1">
      <c r="A254" s="302" t="s">
        <v>187</v>
      </c>
      <c r="B254" s="389">
        <v>3679.8789999999999</v>
      </c>
      <c r="C254" s="389">
        <v>5720.2049999999999</v>
      </c>
      <c r="D254" s="389">
        <v>6059.8359999999993</v>
      </c>
      <c r="E254" s="389">
        <v>6143.8589999999995</v>
      </c>
      <c r="F254" s="389">
        <v>5663.4619999999995</v>
      </c>
      <c r="G254" s="389">
        <v>6720.2290000000003</v>
      </c>
      <c r="H254" s="389">
        <v>7078.7039999999997</v>
      </c>
      <c r="I254" s="389">
        <v>6310.0140000000001</v>
      </c>
      <c r="J254" s="389">
        <v>5428.8370759999998</v>
      </c>
      <c r="K254" s="389">
        <v>5821.3639999999996</v>
      </c>
      <c r="L254" s="389">
        <v>4952.3733410000004</v>
      </c>
      <c r="M254" s="389">
        <v>3852.0164659999996</v>
      </c>
      <c r="O254" s="389">
        <v>4775.1126910000003</v>
      </c>
      <c r="P254" s="389">
        <v>5003.9160379999994</v>
      </c>
      <c r="Q254" s="389">
        <v>6993.552036</v>
      </c>
      <c r="R254" s="389">
        <v>6650.319673</v>
      </c>
      <c r="S254" s="410"/>
      <c r="T254" s="389">
        <v>21603.778999999999</v>
      </c>
      <c r="U254" s="389">
        <v>25772.408999999996</v>
      </c>
      <c r="V254" s="389">
        <v>20054.590883000001</v>
      </c>
      <c r="W254" s="389">
        <v>23422.900437999997</v>
      </c>
      <c r="Y254" s="389">
        <v>5428.8370759999998</v>
      </c>
      <c r="Z254" s="389">
        <v>5821.3639999999996</v>
      </c>
      <c r="AA254" s="389">
        <v>4952.3733410000004</v>
      </c>
      <c r="AB254" s="389">
        <v>3852.0164659999996</v>
      </c>
      <c r="AC254" s="389">
        <v>4775.1126910000003</v>
      </c>
      <c r="AD254" s="389">
        <v>5003.9160379999994</v>
      </c>
      <c r="AE254" s="389">
        <v>6993.552036</v>
      </c>
      <c r="AF254" s="389">
        <v>6650.319673</v>
      </c>
      <c r="AG254" s="389" t="s">
        <v>340</v>
      </c>
      <c r="AI254" s="389">
        <v>20054.590883000001</v>
      </c>
      <c r="AJ254" s="389">
        <v>23422.900437999997</v>
      </c>
    </row>
    <row r="255" spans="1:36" ht="15" thickBot="1">
      <c r="A255" s="302" t="s">
        <v>188</v>
      </c>
      <c r="B255" s="389">
        <v>0</v>
      </c>
      <c r="C255" s="389">
        <v>0</v>
      </c>
      <c r="D255" s="389">
        <v>51.36</v>
      </c>
      <c r="E255" s="389">
        <v>25.824000000000002</v>
      </c>
      <c r="F255" s="389">
        <v>0</v>
      </c>
      <c r="G255" s="389">
        <v>0</v>
      </c>
      <c r="H255" s="389">
        <v>0</v>
      </c>
      <c r="I255" s="389">
        <v>0</v>
      </c>
      <c r="J255" s="389">
        <v>0</v>
      </c>
      <c r="K255" s="389">
        <v>0</v>
      </c>
      <c r="L255" s="389">
        <v>0</v>
      </c>
      <c r="M255" s="389">
        <v>0</v>
      </c>
      <c r="O255" s="389">
        <v>0</v>
      </c>
      <c r="P255" s="389">
        <v>0</v>
      </c>
      <c r="Q255" s="389">
        <v>0</v>
      </c>
      <c r="R255" s="389">
        <v>0</v>
      </c>
      <c r="S255" s="410"/>
      <c r="T255" s="389">
        <v>77.183999999999997</v>
      </c>
      <c r="U255" s="389">
        <v>0</v>
      </c>
      <c r="V255" s="389">
        <v>0</v>
      </c>
      <c r="W255" s="389">
        <v>0</v>
      </c>
      <c r="Y255" s="389">
        <v>0</v>
      </c>
      <c r="Z255" s="389">
        <v>0</v>
      </c>
      <c r="AA255" s="389">
        <v>0</v>
      </c>
      <c r="AB255" s="389">
        <v>0</v>
      </c>
      <c r="AC255" s="389">
        <v>0</v>
      </c>
      <c r="AD255" s="389">
        <v>0</v>
      </c>
      <c r="AE255" s="389">
        <v>0</v>
      </c>
      <c r="AF255" s="389">
        <v>0</v>
      </c>
      <c r="AG255" s="389" t="s">
        <v>340</v>
      </c>
      <c r="AI255" s="389">
        <v>0</v>
      </c>
      <c r="AJ255" s="389">
        <v>0</v>
      </c>
    </row>
    <row r="256" spans="1:36" ht="15" thickBot="1">
      <c r="A256" s="302" t="s">
        <v>125</v>
      </c>
      <c r="B256" s="389">
        <v>0</v>
      </c>
      <c r="C256" s="389">
        <v>0</v>
      </c>
      <c r="D256" s="389">
        <v>0</v>
      </c>
      <c r="E256" s="389">
        <v>0</v>
      </c>
      <c r="F256" s="389">
        <v>0</v>
      </c>
      <c r="G256" s="389">
        <v>0</v>
      </c>
      <c r="H256" s="389">
        <v>0</v>
      </c>
      <c r="I256" s="389">
        <v>0</v>
      </c>
      <c r="J256" s="389">
        <v>0</v>
      </c>
      <c r="K256" s="389">
        <v>0</v>
      </c>
      <c r="L256" s="389">
        <v>0</v>
      </c>
      <c r="M256" s="389">
        <v>0</v>
      </c>
      <c r="O256" s="389">
        <v>0</v>
      </c>
      <c r="P256" s="389">
        <v>0</v>
      </c>
      <c r="Q256" s="389">
        <v>0</v>
      </c>
      <c r="R256" s="389">
        <v>0</v>
      </c>
      <c r="S256" s="410"/>
      <c r="T256" s="389">
        <v>0</v>
      </c>
      <c r="U256" s="389">
        <v>0</v>
      </c>
      <c r="V256" s="389">
        <v>0</v>
      </c>
      <c r="W256" s="389">
        <v>0</v>
      </c>
      <c r="Y256" s="389">
        <v>0</v>
      </c>
      <c r="Z256" s="389">
        <v>0</v>
      </c>
      <c r="AA256" s="389">
        <v>0</v>
      </c>
      <c r="AB256" s="389">
        <v>0</v>
      </c>
      <c r="AC256" s="389">
        <v>0</v>
      </c>
      <c r="AD256" s="389">
        <v>0</v>
      </c>
      <c r="AE256" s="389">
        <v>0</v>
      </c>
      <c r="AF256" s="389">
        <v>0</v>
      </c>
      <c r="AG256" s="389" t="s">
        <v>340</v>
      </c>
      <c r="AI256" s="389">
        <v>0</v>
      </c>
      <c r="AJ256" s="389">
        <v>0</v>
      </c>
    </row>
    <row r="257" spans="1:36" s="248" customFormat="1" ht="15" thickBot="1">
      <c r="A257" s="301" t="s">
        <v>189</v>
      </c>
      <c r="B257" s="388">
        <v>9274.8937999999998</v>
      </c>
      <c r="C257" s="388">
        <v>7454.4646480000001</v>
      </c>
      <c r="D257" s="388">
        <v>8900.1131729999997</v>
      </c>
      <c r="E257" s="388">
        <v>10682.563679000001</v>
      </c>
      <c r="F257" s="388">
        <v>8109.6840930000008</v>
      </c>
      <c r="G257" s="388">
        <v>10101.960169999998</v>
      </c>
      <c r="H257" s="388">
        <v>8066.7544550000002</v>
      </c>
      <c r="I257" s="388">
        <v>9028.6602419999999</v>
      </c>
      <c r="J257" s="388">
        <v>14622.367680000001</v>
      </c>
      <c r="K257" s="388">
        <v>7564.2225910000006</v>
      </c>
      <c r="L257" s="388">
        <v>12718.467304</v>
      </c>
      <c r="M257" s="388">
        <v>11176.187433999999</v>
      </c>
      <c r="O257" s="388">
        <v>9709.3708200000001</v>
      </c>
      <c r="P257" s="388">
        <v>7728.6536499999993</v>
      </c>
      <c r="Q257" s="388">
        <v>10975.964624</v>
      </c>
      <c r="R257" s="388">
        <v>11896.102185</v>
      </c>
      <c r="S257" s="409"/>
      <c r="T257" s="388">
        <v>36312.035299999996</v>
      </c>
      <c r="U257" s="388">
        <v>35307.058959999995</v>
      </c>
      <c r="V257" s="388">
        <v>46081.245008999998</v>
      </c>
      <c r="W257" s="388">
        <v>40310.091279</v>
      </c>
      <c r="X257" s="403"/>
      <c r="Y257" s="388">
        <v>14622.367680000001</v>
      </c>
      <c r="Z257" s="388">
        <v>7564.2225910000006</v>
      </c>
      <c r="AA257" s="388">
        <v>12718.467304</v>
      </c>
      <c r="AB257" s="388">
        <v>11176.187433999999</v>
      </c>
      <c r="AC257" s="388">
        <v>9709.3708200000001</v>
      </c>
      <c r="AD257" s="388">
        <v>7728.6536499999993</v>
      </c>
      <c r="AE257" s="388">
        <v>10975.964624</v>
      </c>
      <c r="AF257" s="388">
        <v>11896.102185</v>
      </c>
      <c r="AG257" s="388" t="s">
        <v>340</v>
      </c>
      <c r="AI257" s="388">
        <v>46081.245008999998</v>
      </c>
      <c r="AJ257" s="388">
        <v>40310.091279</v>
      </c>
    </row>
    <row r="258" spans="1:36">
      <c r="A258" s="301" t="s">
        <v>190</v>
      </c>
      <c r="B258" s="388">
        <v>0</v>
      </c>
      <c r="C258" s="388">
        <v>0</v>
      </c>
      <c r="D258" s="388">
        <v>0</v>
      </c>
      <c r="E258" s="388">
        <v>0</v>
      </c>
      <c r="F258" s="388">
        <v>0</v>
      </c>
      <c r="G258" s="388"/>
      <c r="H258" s="388">
        <v>0</v>
      </c>
      <c r="I258" s="388">
        <v>0</v>
      </c>
      <c r="J258" s="388">
        <v>0</v>
      </c>
      <c r="K258" s="388">
        <v>0</v>
      </c>
      <c r="L258" s="388">
        <v>0</v>
      </c>
      <c r="M258" s="388">
        <v>0</v>
      </c>
      <c r="O258" s="388">
        <v>0</v>
      </c>
      <c r="P258" s="388">
        <v>0</v>
      </c>
      <c r="Q258" s="388">
        <v>0</v>
      </c>
      <c r="R258" s="388">
        <v>0</v>
      </c>
      <c r="S258" s="409"/>
      <c r="T258" s="388">
        <v>0</v>
      </c>
      <c r="U258" s="388">
        <v>0</v>
      </c>
      <c r="V258" s="388">
        <v>0</v>
      </c>
      <c r="W258" s="388">
        <v>0</v>
      </c>
      <c r="Y258" s="388">
        <v>0</v>
      </c>
      <c r="Z258" s="388">
        <v>0</v>
      </c>
      <c r="AA258" s="388">
        <v>0</v>
      </c>
      <c r="AB258" s="388">
        <v>0</v>
      </c>
      <c r="AC258" s="388">
        <v>0</v>
      </c>
      <c r="AD258" s="388">
        <v>0</v>
      </c>
      <c r="AE258" s="388">
        <v>0</v>
      </c>
      <c r="AF258" s="388">
        <v>0</v>
      </c>
      <c r="AG258" s="388" t="s">
        <v>340</v>
      </c>
      <c r="AI258" s="388">
        <v>0</v>
      </c>
      <c r="AJ258" s="388">
        <v>0</v>
      </c>
    </row>
    <row r="259" spans="1:36" s="249" customFormat="1">
      <c r="A259" s="307" t="s">
        <v>196</v>
      </c>
      <c r="B259" s="251">
        <v>4.4988732291260316</v>
      </c>
      <c r="C259" s="251">
        <v>4.6050588263774248</v>
      </c>
      <c r="D259" s="251">
        <v>4.9614312245187628</v>
      </c>
      <c r="E259" s="251">
        <v>4.8225898088468426</v>
      </c>
      <c r="F259" s="251">
        <v>4.7742637600929054</v>
      </c>
      <c r="G259" s="251">
        <v>4.4491064532907822</v>
      </c>
      <c r="H259" s="251">
        <v>4.088693697814592</v>
      </c>
      <c r="I259" s="251">
        <v>4.0336554632641262</v>
      </c>
      <c r="J259" s="251">
        <v>3.3318678746983528</v>
      </c>
      <c r="K259" s="251">
        <v>3.6334866777562556</v>
      </c>
      <c r="L259" s="251">
        <v>3.8478140795959153</v>
      </c>
      <c r="M259" s="251">
        <v>4.0657984465012333</v>
      </c>
      <c r="O259" s="251">
        <v>4.1825546917426379</v>
      </c>
      <c r="P259" s="251">
        <v>3.9252007261722972</v>
      </c>
      <c r="Q259" s="251">
        <v>4.1245464573234401</v>
      </c>
      <c r="R259" s="251">
        <v>4.6189492235753526</v>
      </c>
      <c r="S259" s="251"/>
      <c r="T259" s="251">
        <v>4.7350431524914462</v>
      </c>
      <c r="U259" s="251">
        <v>4.3056147699062848</v>
      </c>
      <c r="V259" s="251">
        <v>3.6898372694454946</v>
      </c>
      <c r="W259" s="251">
        <v>4.2130158631292156</v>
      </c>
      <c r="X259" s="403"/>
      <c r="Y259" s="251">
        <v>3.3318678746983528</v>
      </c>
      <c r="Z259" s="251">
        <v>3.6334866777562556</v>
      </c>
      <c r="AA259" s="251">
        <v>3.8478140795959153</v>
      </c>
      <c r="AB259" s="251">
        <v>4.0657984465012333</v>
      </c>
      <c r="AC259" s="251">
        <v>4.1825546917426379</v>
      </c>
      <c r="AD259" s="251">
        <v>3.9252007261722972</v>
      </c>
      <c r="AE259" s="251">
        <v>4.1245464573234401</v>
      </c>
      <c r="AF259" s="251">
        <v>4.6189492235753526</v>
      </c>
      <c r="AG259" s="251" t="s">
        <v>340</v>
      </c>
      <c r="AH259" s="252"/>
      <c r="AI259" s="251">
        <v>3.6898372694454946</v>
      </c>
      <c r="AJ259" s="251">
        <v>4.2130158631292156</v>
      </c>
    </row>
    <row r="260" spans="1:36">
      <c r="A260" s="300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O260" s="245"/>
      <c r="P260" s="245"/>
      <c r="Q260" s="245"/>
      <c r="R260" s="245"/>
      <c r="S260" s="245"/>
      <c r="T260" s="245"/>
      <c r="U260" s="245"/>
      <c r="V260" s="245"/>
      <c r="W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I260" s="245"/>
      <c r="AJ260" s="245"/>
    </row>
    <row r="261" spans="1:36" ht="15" thickBot="1">
      <c r="A261" s="311" t="s">
        <v>76</v>
      </c>
      <c r="B261" s="239">
        <v>111216.22624399998</v>
      </c>
      <c r="C261" s="239">
        <v>125919.79445299999</v>
      </c>
      <c r="D261" s="239">
        <v>108314.88801999998</v>
      </c>
      <c r="E261" s="239">
        <v>118059.251051</v>
      </c>
      <c r="F261" s="239">
        <v>160643.816544</v>
      </c>
      <c r="G261" s="239">
        <v>179923.02088600001</v>
      </c>
      <c r="H261" s="239">
        <v>198335.00500300003</v>
      </c>
      <c r="I261" s="239">
        <v>184493.872684</v>
      </c>
      <c r="J261" s="239">
        <v>166104.65544499998</v>
      </c>
      <c r="K261" s="239">
        <v>172996.96831900001</v>
      </c>
      <c r="L261" s="239">
        <v>170095.78521000003</v>
      </c>
      <c r="M261" s="239">
        <v>177197.21941399999</v>
      </c>
      <c r="O261" s="239">
        <v>187729.28021900001</v>
      </c>
      <c r="P261" s="239">
        <v>171344.412855</v>
      </c>
      <c r="Q261" s="239">
        <v>164554.75535600001</v>
      </c>
      <c r="R261" s="239">
        <v>167249.34104500001</v>
      </c>
      <c r="S261" s="240"/>
      <c r="T261" s="239">
        <v>463510.15976800001</v>
      </c>
      <c r="U261" s="239">
        <v>723395.71511700004</v>
      </c>
      <c r="V261" s="239">
        <v>686394.62838799995</v>
      </c>
      <c r="W261" s="239">
        <v>690877.789475</v>
      </c>
      <c r="Y261" s="239">
        <v>114544.18603899999</v>
      </c>
      <c r="Z261" s="239">
        <v>125966.341285</v>
      </c>
      <c r="AA261" s="239">
        <v>121187.02990699999</v>
      </c>
      <c r="AB261" s="239">
        <v>125167.83184099998</v>
      </c>
      <c r="AC261" s="239">
        <v>135251.05037700001</v>
      </c>
      <c r="AD261" s="239">
        <v>117916.44173799999</v>
      </c>
      <c r="AE261" s="239">
        <v>111966.657743</v>
      </c>
      <c r="AF261" s="239">
        <v>110748.381284</v>
      </c>
      <c r="AG261" s="239" t="s">
        <v>340</v>
      </c>
      <c r="AI261" s="239">
        <v>486865.38907199993</v>
      </c>
      <c r="AJ261" s="239">
        <v>475882.53114199999</v>
      </c>
    </row>
    <row r="262" spans="1:36" ht="15" thickBot="1">
      <c r="A262" s="301" t="s">
        <v>18</v>
      </c>
      <c r="B262" s="388">
        <v>109226.87967599998</v>
      </c>
      <c r="C262" s="388">
        <v>123313.80126899999</v>
      </c>
      <c r="D262" s="388">
        <v>106127.02883599998</v>
      </c>
      <c r="E262" s="388">
        <v>115018.077751</v>
      </c>
      <c r="F262" s="388">
        <v>133606.01188599999</v>
      </c>
      <c r="G262" s="388">
        <v>144503.836836</v>
      </c>
      <c r="H262" s="388">
        <v>156255.51085700002</v>
      </c>
      <c r="I262" s="388">
        <v>138295.44334999999</v>
      </c>
      <c r="J262" s="388">
        <v>129674.02896299999</v>
      </c>
      <c r="K262" s="388">
        <v>137949.1918</v>
      </c>
      <c r="L262" s="388">
        <v>132609.75759600001</v>
      </c>
      <c r="M262" s="388">
        <v>136477.28284199999</v>
      </c>
      <c r="O262" s="388">
        <v>158403.592084</v>
      </c>
      <c r="P262" s="388">
        <v>159670.64388299998</v>
      </c>
      <c r="Q262" s="388">
        <v>152543.855652</v>
      </c>
      <c r="R262" s="388">
        <v>150851.679951</v>
      </c>
      <c r="S262" s="409"/>
      <c r="T262" s="388">
        <v>453685.78753199999</v>
      </c>
      <c r="U262" s="388">
        <v>572660.802929</v>
      </c>
      <c r="V262" s="388">
        <v>536710.26120099996</v>
      </c>
      <c r="W262" s="388">
        <v>621469.77156999998</v>
      </c>
      <c r="Y262" s="388">
        <v>96108.163382999992</v>
      </c>
      <c r="Z262" s="388">
        <v>107332.2536</v>
      </c>
      <c r="AA262" s="388">
        <v>100770.15789599999</v>
      </c>
      <c r="AB262" s="388">
        <v>102606.15153199999</v>
      </c>
      <c r="AC262" s="388">
        <v>130998.759959</v>
      </c>
      <c r="AD262" s="388">
        <v>114037.808448</v>
      </c>
      <c r="AE262" s="388">
        <v>107653.342405</v>
      </c>
      <c r="AF262" s="388">
        <v>106636.177696</v>
      </c>
      <c r="AG262" s="388" t="s">
        <v>340</v>
      </c>
      <c r="AI262" s="388">
        <v>406816.72641099995</v>
      </c>
      <c r="AJ262" s="388">
        <v>459326.08850800002</v>
      </c>
    </row>
    <row r="263" spans="1:36" ht="15" thickBot="1">
      <c r="A263" s="302" t="s">
        <v>186</v>
      </c>
      <c r="B263" s="389">
        <v>100130.63449999999</v>
      </c>
      <c r="C263" s="389">
        <v>113932.88556</v>
      </c>
      <c r="D263" s="389">
        <v>96104.510561999996</v>
      </c>
      <c r="E263" s="389">
        <v>100610.50479000001</v>
      </c>
      <c r="F263" s="389">
        <v>116244.252779</v>
      </c>
      <c r="G263" s="389">
        <v>128036.68988400001</v>
      </c>
      <c r="H263" s="389">
        <v>138279.83466300002</v>
      </c>
      <c r="I263" s="389">
        <v>118749.86621899999</v>
      </c>
      <c r="J263" s="389">
        <v>113533.5814</v>
      </c>
      <c r="K263" s="389">
        <v>124075.789145</v>
      </c>
      <c r="L263" s="389">
        <v>117128.45237</v>
      </c>
      <c r="M263" s="389">
        <v>120529.53556999999</v>
      </c>
      <c r="O263" s="389">
        <v>131755.51868499999</v>
      </c>
      <c r="P263" s="389">
        <v>137370.20267499998</v>
      </c>
      <c r="Q263" s="389">
        <v>130436.229747</v>
      </c>
      <c r="R263" s="389">
        <v>133701.638955</v>
      </c>
      <c r="S263" s="410"/>
      <c r="T263" s="389">
        <v>410778.53541200003</v>
      </c>
      <c r="U263" s="389">
        <v>501310.643545</v>
      </c>
      <c r="V263" s="389">
        <v>475267.35848500003</v>
      </c>
      <c r="W263" s="389">
        <v>533263.59006199997</v>
      </c>
      <c r="Y263" s="389">
        <v>79967.715819999998</v>
      </c>
      <c r="Z263" s="389">
        <v>93458.850944999998</v>
      </c>
      <c r="AA263" s="389">
        <v>85288.852669999993</v>
      </c>
      <c r="AB263" s="389">
        <v>86658.404259999996</v>
      </c>
      <c r="AC263" s="389">
        <v>104350.68656</v>
      </c>
      <c r="AD263" s="389">
        <v>91737.367239999992</v>
      </c>
      <c r="AE263" s="389">
        <v>85545.716499999995</v>
      </c>
      <c r="AF263" s="389">
        <v>89486.136700000003</v>
      </c>
      <c r="AG263" s="389" t="s">
        <v>340</v>
      </c>
      <c r="AI263" s="389">
        <v>345373.82369499997</v>
      </c>
      <c r="AJ263" s="389">
        <v>371119.90700000001</v>
      </c>
    </row>
    <row r="264" spans="1:36" ht="15" thickBot="1">
      <c r="A264" s="302" t="s">
        <v>187</v>
      </c>
      <c r="B264" s="389">
        <v>8890.3385559999988</v>
      </c>
      <c r="C264" s="389">
        <v>8762.7135080000007</v>
      </c>
      <c r="D264" s="389">
        <v>9571.0101909999994</v>
      </c>
      <c r="E264" s="389">
        <v>13787.576654</v>
      </c>
      <c r="F264" s="389">
        <v>17361.759107000002</v>
      </c>
      <c r="G264" s="389">
        <v>16467.146951999999</v>
      </c>
      <c r="H264" s="389">
        <v>17975.676194</v>
      </c>
      <c r="I264" s="389">
        <v>19545.577131000002</v>
      </c>
      <c r="J264" s="389">
        <v>16140.447562999998</v>
      </c>
      <c r="K264" s="389">
        <v>13873.402655</v>
      </c>
      <c r="L264" s="389">
        <v>15481.305226</v>
      </c>
      <c r="M264" s="389">
        <v>15947.747272000001</v>
      </c>
      <c r="O264" s="389">
        <v>26648.073399000001</v>
      </c>
      <c r="P264" s="389">
        <v>22300.441208</v>
      </c>
      <c r="Q264" s="389">
        <v>22107.625905000001</v>
      </c>
      <c r="R264" s="389">
        <v>17150.040996</v>
      </c>
      <c r="S264" s="410"/>
      <c r="T264" s="389">
        <v>41011.638909000001</v>
      </c>
      <c r="U264" s="389">
        <v>71350.159383999999</v>
      </c>
      <c r="V264" s="389">
        <v>61442.902716000004</v>
      </c>
      <c r="W264" s="389">
        <v>88206.181508000009</v>
      </c>
      <c r="Y264" s="389">
        <v>16140.447562999998</v>
      </c>
      <c r="Z264" s="389">
        <v>13873.402655</v>
      </c>
      <c r="AA264" s="389">
        <v>15481.305226</v>
      </c>
      <c r="AB264" s="389">
        <v>15947.747272000001</v>
      </c>
      <c r="AC264" s="389">
        <v>26648.073399000001</v>
      </c>
      <c r="AD264" s="389">
        <v>22300.441208</v>
      </c>
      <c r="AE264" s="389">
        <v>22107.625905000001</v>
      </c>
      <c r="AF264" s="389">
        <v>17150.040996</v>
      </c>
      <c r="AG264" s="389" t="s">
        <v>340</v>
      </c>
      <c r="AI264" s="389">
        <v>61442.902716000004</v>
      </c>
      <c r="AJ264" s="389">
        <v>88206.181508000009</v>
      </c>
    </row>
    <row r="265" spans="1:36" ht="15" thickBot="1">
      <c r="A265" s="302" t="s">
        <v>188</v>
      </c>
      <c r="B265" s="389">
        <v>205.90662</v>
      </c>
      <c r="C265" s="389">
        <v>618.20220099999995</v>
      </c>
      <c r="D265" s="389">
        <v>451.508083</v>
      </c>
      <c r="E265" s="389">
        <v>619.996307</v>
      </c>
      <c r="F265" s="389">
        <v>0</v>
      </c>
      <c r="G265" s="389">
        <v>0</v>
      </c>
      <c r="H265" s="389">
        <v>0</v>
      </c>
      <c r="I265" s="389">
        <v>0</v>
      </c>
      <c r="J265" s="389">
        <v>0</v>
      </c>
      <c r="K265" s="389">
        <v>0</v>
      </c>
      <c r="L265" s="389">
        <v>0</v>
      </c>
      <c r="M265" s="389">
        <v>0</v>
      </c>
      <c r="O265" s="389">
        <v>0</v>
      </c>
      <c r="P265" s="389">
        <v>0</v>
      </c>
      <c r="Q265" s="389">
        <v>0</v>
      </c>
      <c r="R265" s="389">
        <v>0</v>
      </c>
      <c r="S265" s="410"/>
      <c r="T265" s="389">
        <v>1895.6132109999999</v>
      </c>
      <c r="U265" s="389">
        <v>0</v>
      </c>
      <c r="V265" s="389">
        <v>0</v>
      </c>
      <c r="W265" s="389">
        <v>0</v>
      </c>
      <c r="Y265" s="389">
        <v>0</v>
      </c>
      <c r="Z265" s="389">
        <v>0</v>
      </c>
      <c r="AA265" s="389">
        <v>0</v>
      </c>
      <c r="AB265" s="389">
        <v>0</v>
      </c>
      <c r="AC265" s="389">
        <v>0</v>
      </c>
      <c r="AD265" s="389">
        <v>0</v>
      </c>
      <c r="AE265" s="389">
        <v>0</v>
      </c>
      <c r="AF265" s="389">
        <v>0</v>
      </c>
      <c r="AG265" s="389" t="s">
        <v>340</v>
      </c>
      <c r="AI265" s="389">
        <v>0</v>
      </c>
      <c r="AJ265" s="389">
        <v>0</v>
      </c>
    </row>
    <row r="266" spans="1:36" ht="15" thickBot="1">
      <c r="A266" s="302" t="s">
        <v>125</v>
      </c>
      <c r="B266" s="389">
        <v>0</v>
      </c>
      <c r="C266" s="389">
        <v>0</v>
      </c>
      <c r="D266" s="389">
        <v>0</v>
      </c>
      <c r="E266" s="389">
        <v>0</v>
      </c>
      <c r="F266" s="389">
        <v>0</v>
      </c>
      <c r="G266" s="389">
        <v>0</v>
      </c>
      <c r="H266" s="389">
        <v>0</v>
      </c>
      <c r="I266" s="389">
        <v>0</v>
      </c>
      <c r="J266" s="389">
        <v>0</v>
      </c>
      <c r="K266" s="389">
        <v>0</v>
      </c>
      <c r="L266" s="389">
        <v>0</v>
      </c>
      <c r="M266" s="389">
        <v>0</v>
      </c>
      <c r="O266" s="389">
        <v>0</v>
      </c>
      <c r="P266" s="389">
        <v>0</v>
      </c>
      <c r="Q266" s="389">
        <v>0</v>
      </c>
      <c r="R266" s="389">
        <v>0</v>
      </c>
      <c r="S266" s="410"/>
      <c r="T266" s="389">
        <v>0</v>
      </c>
      <c r="U266" s="389">
        <v>0</v>
      </c>
      <c r="V266" s="389">
        <v>0</v>
      </c>
      <c r="W266" s="389">
        <v>0</v>
      </c>
      <c r="Y266" s="389">
        <v>0</v>
      </c>
      <c r="Z266" s="389">
        <v>0</v>
      </c>
      <c r="AA266" s="389">
        <v>0</v>
      </c>
      <c r="AB266" s="389">
        <v>0</v>
      </c>
      <c r="AC266" s="389">
        <v>0</v>
      </c>
      <c r="AD266" s="389">
        <v>0</v>
      </c>
      <c r="AE266" s="389">
        <v>0</v>
      </c>
      <c r="AF266" s="389">
        <v>0</v>
      </c>
      <c r="AG266" s="389" t="s">
        <v>340</v>
      </c>
      <c r="AI266" s="389">
        <v>0</v>
      </c>
      <c r="AJ266" s="389">
        <v>0</v>
      </c>
    </row>
    <row r="267" spans="1:36" s="248" customFormat="1" ht="15" thickBot="1">
      <c r="A267" s="301" t="s">
        <v>189</v>
      </c>
      <c r="B267" s="388">
        <v>1989.3465679999999</v>
      </c>
      <c r="C267" s="388">
        <v>2605.9931839999999</v>
      </c>
      <c r="D267" s="388">
        <v>2187.8591839999999</v>
      </c>
      <c r="E267" s="388">
        <v>3041.1733000000004</v>
      </c>
      <c r="F267" s="388">
        <v>7378.5395979999994</v>
      </c>
      <c r="G267" s="388">
        <v>9457.7539899999992</v>
      </c>
      <c r="H267" s="388">
        <v>9646.3768619999992</v>
      </c>
      <c r="I267" s="388">
        <v>9530.7548939999997</v>
      </c>
      <c r="J267" s="388">
        <v>6637.1971519999997</v>
      </c>
      <c r="K267" s="388">
        <v>6342.1797389999992</v>
      </c>
      <c r="L267" s="388">
        <v>7379.2072539999999</v>
      </c>
      <c r="M267" s="388">
        <v>8027.6832319999994</v>
      </c>
      <c r="O267" s="388">
        <v>6930.3386210000008</v>
      </c>
      <c r="P267" s="388">
        <v>6407.7373690000004</v>
      </c>
      <c r="Q267" s="388">
        <v>7047.5824949999997</v>
      </c>
      <c r="R267" s="388">
        <v>7814.1311850000002</v>
      </c>
      <c r="S267" s="409"/>
      <c r="T267" s="388">
        <v>9824.3722359999992</v>
      </c>
      <c r="U267" s="388">
        <v>36013.425343999996</v>
      </c>
      <c r="V267" s="388">
        <v>28386.267377</v>
      </c>
      <c r="W267" s="388">
        <v>28199.789669999998</v>
      </c>
      <c r="X267" s="403"/>
      <c r="Y267" s="388">
        <v>-9918.8695779999998</v>
      </c>
      <c r="Z267" s="388">
        <v>-8759.3546010000009</v>
      </c>
      <c r="AA267" s="388">
        <v>-8325.3940760000005</v>
      </c>
      <c r="AB267" s="388">
        <v>-8678.9531180000013</v>
      </c>
      <c r="AC267" s="388">
        <v>4252.2904180000005</v>
      </c>
      <c r="AD267" s="388">
        <v>3878.6332899999998</v>
      </c>
      <c r="AE267" s="388">
        <v>4313.3153379999994</v>
      </c>
      <c r="AF267" s="388">
        <v>4112.2035880000003</v>
      </c>
      <c r="AG267" s="388" t="s">
        <v>340</v>
      </c>
      <c r="AI267" s="388">
        <v>-35682.571372999999</v>
      </c>
      <c r="AJ267" s="388">
        <v>16556.442633999999</v>
      </c>
    </row>
    <row r="268" spans="1:36">
      <c r="A268" s="301" t="s">
        <v>190</v>
      </c>
      <c r="B268" s="388">
        <v>0</v>
      </c>
      <c r="C268" s="388">
        <v>0</v>
      </c>
      <c r="D268" s="388">
        <v>0</v>
      </c>
      <c r="E268" s="388">
        <v>0</v>
      </c>
      <c r="F268" s="388">
        <v>19659.265060000002</v>
      </c>
      <c r="G268" s="388">
        <v>25961.430060000002</v>
      </c>
      <c r="H268" s="388">
        <v>32433.117284000004</v>
      </c>
      <c r="I268" s="388">
        <v>36667.674440000003</v>
      </c>
      <c r="J268" s="388">
        <v>29793.429329999999</v>
      </c>
      <c r="K268" s="388">
        <v>28705.59678</v>
      </c>
      <c r="L268" s="388">
        <v>30106.820360000002</v>
      </c>
      <c r="M268" s="388">
        <v>32692.253339999999</v>
      </c>
      <c r="O268" s="388">
        <v>22395.349513999998</v>
      </c>
      <c r="P268" s="388">
        <v>5266.0316030000004</v>
      </c>
      <c r="Q268" s="388">
        <v>4963.3172090000007</v>
      </c>
      <c r="R268" s="388">
        <v>8583.529908999999</v>
      </c>
      <c r="S268" s="409"/>
      <c r="T268" s="388">
        <v>0</v>
      </c>
      <c r="U268" s="388">
        <v>114721.48684400001</v>
      </c>
      <c r="V268" s="388">
        <v>121298.09981</v>
      </c>
      <c r="W268" s="388">
        <v>41208.228235000002</v>
      </c>
      <c r="Y268" s="388">
        <v>28354.892234000003</v>
      </c>
      <c r="Z268" s="388">
        <v>27393.442285999998</v>
      </c>
      <c r="AA268" s="388">
        <v>28742.266087</v>
      </c>
      <c r="AB268" s="388">
        <v>31240.633426999997</v>
      </c>
      <c r="AC268" s="388">
        <v>0</v>
      </c>
      <c r="AD268" s="388">
        <v>0</v>
      </c>
      <c r="AE268" s="388">
        <v>0</v>
      </c>
      <c r="AF268" s="388">
        <v>0</v>
      </c>
      <c r="AG268" s="388" t="s">
        <v>340</v>
      </c>
      <c r="AI268" s="388">
        <v>115731.23403399999</v>
      </c>
      <c r="AJ268" s="388">
        <v>0</v>
      </c>
    </row>
    <row r="269" spans="1:36" s="249" customFormat="1">
      <c r="A269" s="307" t="s">
        <v>196</v>
      </c>
      <c r="B269" s="251">
        <v>6.6962795360926206</v>
      </c>
      <c r="C269" s="251">
        <v>7.1361010426343237</v>
      </c>
      <c r="D269" s="251">
        <v>7.0578503273906641</v>
      </c>
      <c r="E269" s="251">
        <v>7.4692433724104141</v>
      </c>
      <c r="F269" s="251">
        <v>6.6679625546539452</v>
      </c>
      <c r="G269" s="251">
        <v>7.008805403830217</v>
      </c>
      <c r="H269" s="251">
        <v>6.4930221173853582</v>
      </c>
      <c r="I269" s="251">
        <v>6.1183294093336542</v>
      </c>
      <c r="J269" s="251">
        <v>5.6765343545622082</v>
      </c>
      <c r="K269" s="251">
        <v>6.2990050088182548</v>
      </c>
      <c r="L269" s="251">
        <v>6.3411173338153892</v>
      </c>
      <c r="M269" s="251">
        <v>5.6701158541890999</v>
      </c>
      <c r="O269" s="251">
        <v>10.130297744654303</v>
      </c>
      <c r="P269" s="251">
        <v>10.273483463099307</v>
      </c>
      <c r="Q269" s="251">
        <v>11.041871720309855</v>
      </c>
      <c r="R269" s="251">
        <v>11.635621636772857</v>
      </c>
      <c r="S269" s="251"/>
      <c r="T269" s="251">
        <v>7.097136477758526</v>
      </c>
      <c r="U269" s="251">
        <v>6.5645954992474307</v>
      </c>
      <c r="V269" s="251">
        <v>5.9964537569676422</v>
      </c>
      <c r="W269" s="251">
        <v>10.757414688513126</v>
      </c>
      <c r="X269" s="403"/>
      <c r="Y269" s="251">
        <v>6.4211893927484205</v>
      </c>
      <c r="Z269" s="251">
        <v>7.1352391779603295</v>
      </c>
      <c r="AA269" s="251">
        <v>7.2645284700984485</v>
      </c>
      <c r="AB269" s="251">
        <v>6.3776241031765117</v>
      </c>
      <c r="AC269" s="251">
        <v>6.3512916176545033</v>
      </c>
      <c r="AD269" s="251">
        <v>5.9668165531310375</v>
      </c>
      <c r="AE269" s="251">
        <v>6.4440559809056852</v>
      </c>
      <c r="AF269" s="251">
        <v>7.2307104182189477</v>
      </c>
      <c r="AG269" s="251" t="s">
        <v>340</v>
      </c>
      <c r="AH269" s="252"/>
      <c r="AI269" s="251">
        <v>6.8046527242529598</v>
      </c>
      <c r="AJ269" s="251">
        <v>6.4825105397878167</v>
      </c>
    </row>
    <row r="270" spans="1:36" s="249" customFormat="1">
      <c r="A270" s="307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403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32"/>
      <c r="AI270" s="245"/>
      <c r="AJ270" s="245"/>
    </row>
    <row r="271" spans="1:36" ht="15" thickBot="1">
      <c r="A271" s="339" t="s">
        <v>36</v>
      </c>
      <c r="B271" s="239">
        <v>6863.2998170000001</v>
      </c>
      <c r="C271" s="239">
        <v>9697.2367880000002</v>
      </c>
      <c r="D271" s="239">
        <v>10691.839752000004</v>
      </c>
      <c r="E271" s="239">
        <v>16384.597836000001</v>
      </c>
      <c r="F271" s="239">
        <v>10686.084386999999</v>
      </c>
      <c r="G271" s="239">
        <v>13978.540789000001</v>
      </c>
      <c r="H271" s="239">
        <v>15046.881744999999</v>
      </c>
      <c r="I271" s="239">
        <v>17999.479193000003</v>
      </c>
      <c r="J271" s="239">
        <v>17398.225641000001</v>
      </c>
      <c r="K271" s="239">
        <v>14941.353915999998</v>
      </c>
      <c r="L271" s="239">
        <v>16010.771144000002</v>
      </c>
      <c r="M271" s="239">
        <v>13913.528185000001</v>
      </c>
      <c r="O271" s="239">
        <v>13140.673877999998</v>
      </c>
      <c r="P271" s="239">
        <v>20441.861946000001</v>
      </c>
      <c r="Q271" s="239">
        <v>21553.835728999995</v>
      </c>
      <c r="R271" s="239">
        <v>16669.268157999999</v>
      </c>
      <c r="S271" s="240"/>
      <c r="T271" s="239">
        <v>43636.974192999995</v>
      </c>
      <c r="U271" s="239">
        <v>57710.986113999999</v>
      </c>
      <c r="V271" s="239">
        <v>62263.878886000006</v>
      </c>
      <c r="W271" s="239">
        <v>71805.639710999996</v>
      </c>
      <c r="Y271" s="239">
        <v>17398.225641000001</v>
      </c>
      <c r="Z271" s="239">
        <v>14941.353915999998</v>
      </c>
      <c r="AA271" s="239">
        <v>16010.771144000002</v>
      </c>
      <c r="AB271" s="239">
        <v>13913.528185000001</v>
      </c>
      <c r="AC271" s="239">
        <v>13140.673877999998</v>
      </c>
      <c r="AD271" s="239">
        <v>20441.861946000001</v>
      </c>
      <c r="AE271" s="239">
        <v>21553.835728999995</v>
      </c>
      <c r="AF271" s="239">
        <v>16669.268157999999</v>
      </c>
      <c r="AG271" s="239" t="s">
        <v>340</v>
      </c>
      <c r="AH271" s="240"/>
      <c r="AI271" s="239">
        <v>62263.878886000006</v>
      </c>
      <c r="AJ271" s="239">
        <v>71805.639710999996</v>
      </c>
    </row>
    <row r="272" spans="1:36" ht="15" thickBot="1">
      <c r="A272" s="301" t="s">
        <v>18</v>
      </c>
      <c r="B272" s="388">
        <v>6561.6390170000004</v>
      </c>
      <c r="C272" s="388">
        <v>9221.9603079999997</v>
      </c>
      <c r="D272" s="388">
        <v>9850.1208920000026</v>
      </c>
      <c r="E272" s="388">
        <v>15630.763718</v>
      </c>
      <c r="F272" s="388">
        <v>9731.8333869999988</v>
      </c>
      <c r="G272" s="388">
        <v>11946.224603000001</v>
      </c>
      <c r="H272" s="388">
        <v>11138.720230999999</v>
      </c>
      <c r="I272" s="388">
        <v>15716.102190000001</v>
      </c>
      <c r="J272" s="388">
        <v>15635.314845999999</v>
      </c>
      <c r="K272" s="388">
        <v>13450.797460999998</v>
      </c>
      <c r="L272" s="388">
        <v>14650.995752000003</v>
      </c>
      <c r="M272" s="388">
        <v>12885.360708</v>
      </c>
      <c r="O272" s="388">
        <v>12113.051787999999</v>
      </c>
      <c r="P272" s="388">
        <v>18476.594956000001</v>
      </c>
      <c r="Q272" s="388">
        <v>19980.173046999997</v>
      </c>
      <c r="R272" s="388">
        <v>15293.105851</v>
      </c>
      <c r="S272" s="409"/>
      <c r="T272" s="388">
        <v>41264.483934999997</v>
      </c>
      <c r="U272" s="388">
        <v>48532.880411000006</v>
      </c>
      <c r="V272" s="388">
        <v>56622.468766999998</v>
      </c>
      <c r="W272" s="388">
        <v>65862.925641999987</v>
      </c>
      <c r="Y272" s="388">
        <v>15635.314845999999</v>
      </c>
      <c r="Z272" s="388">
        <v>13450.797460999998</v>
      </c>
      <c r="AA272" s="388">
        <v>14650.995752000003</v>
      </c>
      <c r="AB272" s="388">
        <v>12885.360708</v>
      </c>
      <c r="AC272" s="388">
        <v>12113.051787999999</v>
      </c>
      <c r="AD272" s="388">
        <v>18476.594956000001</v>
      </c>
      <c r="AE272" s="388">
        <v>19980.173046999997</v>
      </c>
      <c r="AF272" s="388">
        <v>15293.105851</v>
      </c>
      <c r="AG272" s="388" t="s">
        <v>340</v>
      </c>
      <c r="AI272" s="388">
        <v>56622.468766999998</v>
      </c>
      <c r="AJ272" s="388">
        <v>65862.925641999987</v>
      </c>
    </row>
    <row r="273" spans="1:36" ht="15" thickBot="1">
      <c r="A273" s="302" t="s">
        <v>186</v>
      </c>
      <c r="B273" s="389">
        <v>5508.6102769999998</v>
      </c>
      <c r="C273" s="389">
        <v>8016.7300279999999</v>
      </c>
      <c r="D273" s="389">
        <v>9181.4752140000019</v>
      </c>
      <c r="E273" s="389">
        <v>14764.989849</v>
      </c>
      <c r="F273" s="389">
        <v>9022.5096729999987</v>
      </c>
      <c r="G273" s="389">
        <v>11598.051603</v>
      </c>
      <c r="H273" s="389">
        <v>10510.337231</v>
      </c>
      <c r="I273" s="389">
        <v>14937.674283</v>
      </c>
      <c r="J273" s="389">
        <v>15245.537845999999</v>
      </c>
      <c r="K273" s="389">
        <v>12809.718460999999</v>
      </c>
      <c r="L273" s="389">
        <v>14013.400832000001</v>
      </c>
      <c r="M273" s="389">
        <v>12446.726173000001</v>
      </c>
      <c r="O273" s="389">
        <v>11535.764071</v>
      </c>
      <c r="P273" s="389">
        <v>18043.860177999999</v>
      </c>
      <c r="Q273" s="389">
        <v>19217.474601999998</v>
      </c>
      <c r="R273" s="389">
        <v>13841.240945</v>
      </c>
      <c r="S273" s="410"/>
      <c r="T273" s="389">
        <v>37471.805368000001</v>
      </c>
      <c r="U273" s="389">
        <v>46068.572789999998</v>
      </c>
      <c r="V273" s="389">
        <v>54515.383311999998</v>
      </c>
      <c r="W273" s="389">
        <v>62638.339796</v>
      </c>
      <c r="Y273" s="389">
        <v>15245.537845999999</v>
      </c>
      <c r="Z273" s="389">
        <v>12809.718460999999</v>
      </c>
      <c r="AA273" s="389">
        <v>14013.400832000001</v>
      </c>
      <c r="AB273" s="389">
        <v>12446.726173000001</v>
      </c>
      <c r="AC273" s="389">
        <v>11535.764071</v>
      </c>
      <c r="AD273" s="389">
        <v>18043.860177999999</v>
      </c>
      <c r="AE273" s="389">
        <v>19217.474601999998</v>
      </c>
      <c r="AF273" s="389">
        <v>13841.240945</v>
      </c>
      <c r="AG273" s="389" t="s">
        <v>340</v>
      </c>
      <c r="AI273" s="389">
        <v>54515.383311999998</v>
      </c>
      <c r="AJ273" s="389">
        <v>62638.339796</v>
      </c>
    </row>
    <row r="274" spans="1:36" ht="15" thickBot="1">
      <c r="A274" s="302" t="s">
        <v>187</v>
      </c>
      <c r="B274" s="389">
        <v>1026.02216</v>
      </c>
      <c r="C274" s="389">
        <v>1024.6315500000001</v>
      </c>
      <c r="D274" s="389">
        <v>541.31477799999993</v>
      </c>
      <c r="E274" s="389">
        <v>688.72953899999993</v>
      </c>
      <c r="F274" s="389">
        <v>709.323714</v>
      </c>
      <c r="G274" s="389">
        <v>348.173</v>
      </c>
      <c r="H274" s="389">
        <v>628.38300000000004</v>
      </c>
      <c r="I274" s="389">
        <v>753.0360169999999</v>
      </c>
      <c r="J274" s="389">
        <v>389.77699999999999</v>
      </c>
      <c r="K274" s="389">
        <v>641.07899999999995</v>
      </c>
      <c r="L274" s="389">
        <v>612.68100000000004</v>
      </c>
      <c r="M274" s="389">
        <v>438.63453499999997</v>
      </c>
      <c r="O274" s="389">
        <v>577.28771700000004</v>
      </c>
      <c r="P274" s="389">
        <v>432.73477800000001</v>
      </c>
      <c r="Q274" s="389">
        <v>762.69844499999999</v>
      </c>
      <c r="R274" s="389">
        <v>1451.864906</v>
      </c>
      <c r="S274" s="410"/>
      <c r="T274" s="389">
        <v>3280.6980269999999</v>
      </c>
      <c r="U274" s="389">
        <v>2438.9157310000001</v>
      </c>
      <c r="V274" s="389">
        <v>2082.1715349999999</v>
      </c>
      <c r="W274" s="389">
        <v>3224.5858459999999</v>
      </c>
      <c r="Y274" s="389">
        <v>389.77699999999999</v>
      </c>
      <c r="Z274" s="389">
        <v>641.07899999999995</v>
      </c>
      <c r="AA274" s="389">
        <v>612.68100000000004</v>
      </c>
      <c r="AB274" s="389">
        <v>438.63453499999997</v>
      </c>
      <c r="AC274" s="389">
        <v>577.28771700000004</v>
      </c>
      <c r="AD274" s="389">
        <v>432.73477800000001</v>
      </c>
      <c r="AE274" s="389">
        <v>762.69844499999999</v>
      </c>
      <c r="AF274" s="389">
        <v>1451.864906</v>
      </c>
      <c r="AG274" s="389" t="s">
        <v>340</v>
      </c>
      <c r="AI274" s="389">
        <v>2082.1715349999999</v>
      </c>
      <c r="AJ274" s="389">
        <v>3224.5858459999999</v>
      </c>
    </row>
    <row r="275" spans="1:36" ht="15" thickBot="1">
      <c r="A275" s="302" t="s">
        <v>188</v>
      </c>
      <c r="B275" s="389">
        <v>27.006580000000003</v>
      </c>
      <c r="C275" s="389">
        <v>180.59872999999999</v>
      </c>
      <c r="D275" s="389">
        <v>127.33089999999999</v>
      </c>
      <c r="E275" s="389">
        <v>177.04433</v>
      </c>
      <c r="F275" s="389">
        <v>0</v>
      </c>
      <c r="G275" s="389">
        <v>0</v>
      </c>
      <c r="H275" s="389">
        <v>0</v>
      </c>
      <c r="I275" s="389">
        <v>25.39189</v>
      </c>
      <c r="J275" s="389">
        <v>0</v>
      </c>
      <c r="K275" s="389">
        <v>0</v>
      </c>
      <c r="L275" s="389">
        <v>24.913919999999997</v>
      </c>
      <c r="M275" s="389">
        <v>0</v>
      </c>
      <c r="O275" s="389">
        <v>0</v>
      </c>
      <c r="P275" s="389">
        <v>0</v>
      </c>
      <c r="Q275" s="389">
        <v>0</v>
      </c>
      <c r="R275" s="389">
        <v>0</v>
      </c>
      <c r="S275" s="410"/>
      <c r="T275" s="389">
        <v>511.98053999999996</v>
      </c>
      <c r="U275" s="389">
        <v>25.39189</v>
      </c>
      <c r="V275" s="389">
        <v>24.913919999999997</v>
      </c>
      <c r="W275" s="389">
        <v>0</v>
      </c>
      <c r="Y275" s="389">
        <v>0</v>
      </c>
      <c r="Z275" s="389">
        <v>0</v>
      </c>
      <c r="AA275" s="389">
        <v>24.913919999999997</v>
      </c>
      <c r="AB275" s="389">
        <v>0</v>
      </c>
      <c r="AC275" s="389">
        <v>0</v>
      </c>
      <c r="AD275" s="389">
        <v>0</v>
      </c>
      <c r="AE275" s="389">
        <v>0</v>
      </c>
      <c r="AF275" s="389">
        <v>0</v>
      </c>
      <c r="AG275" s="389" t="s">
        <v>340</v>
      </c>
      <c r="AI275" s="389">
        <v>24.913919999999997</v>
      </c>
      <c r="AJ275" s="389">
        <v>0</v>
      </c>
    </row>
    <row r="276" spans="1:36" ht="15" thickBot="1">
      <c r="A276" s="302" t="s">
        <v>125</v>
      </c>
      <c r="B276" s="389">
        <v>0</v>
      </c>
      <c r="C276" s="389">
        <v>0</v>
      </c>
      <c r="D276" s="389">
        <v>0</v>
      </c>
      <c r="E276" s="389">
        <v>0</v>
      </c>
      <c r="F276" s="389">
        <v>0</v>
      </c>
      <c r="G276" s="389">
        <v>0</v>
      </c>
      <c r="H276" s="389">
        <v>0</v>
      </c>
      <c r="I276" s="389">
        <v>0</v>
      </c>
      <c r="J276" s="389">
        <v>0</v>
      </c>
      <c r="K276" s="389">
        <v>0</v>
      </c>
      <c r="L276" s="389">
        <v>0</v>
      </c>
      <c r="M276" s="389">
        <v>0</v>
      </c>
      <c r="O276" s="389">
        <v>0</v>
      </c>
      <c r="P276" s="389">
        <v>0</v>
      </c>
      <c r="Q276" s="389">
        <v>0</v>
      </c>
      <c r="R276" s="389">
        <v>0</v>
      </c>
      <c r="S276" s="410"/>
      <c r="T276" s="389">
        <v>0</v>
      </c>
      <c r="U276" s="389">
        <v>0</v>
      </c>
      <c r="V276" s="389">
        <v>0</v>
      </c>
      <c r="W276" s="389">
        <v>0</v>
      </c>
      <c r="Y276" s="389">
        <v>0</v>
      </c>
      <c r="Z276" s="389">
        <v>0</v>
      </c>
      <c r="AA276" s="389">
        <v>0</v>
      </c>
      <c r="AB276" s="389">
        <v>0</v>
      </c>
      <c r="AC276" s="389">
        <v>0</v>
      </c>
      <c r="AD276" s="389">
        <v>0</v>
      </c>
      <c r="AE276" s="389">
        <v>0</v>
      </c>
      <c r="AF276" s="389">
        <v>0</v>
      </c>
      <c r="AG276" s="389" t="s">
        <v>340</v>
      </c>
      <c r="AI276" s="389">
        <v>0</v>
      </c>
      <c r="AJ276" s="389">
        <v>0</v>
      </c>
    </row>
    <row r="277" spans="1:36" s="248" customFormat="1" ht="13.5" customHeight="1" thickBot="1">
      <c r="A277" s="301" t="s">
        <v>189</v>
      </c>
      <c r="B277" s="388">
        <v>301.61507999999998</v>
      </c>
      <c r="C277" s="388">
        <v>404.32647999999995</v>
      </c>
      <c r="D277" s="388">
        <v>841.71885999999995</v>
      </c>
      <c r="E277" s="388">
        <v>753.8341180000001</v>
      </c>
      <c r="F277" s="388">
        <v>954.25099999999998</v>
      </c>
      <c r="G277" s="388">
        <v>1260.4954859999998</v>
      </c>
      <c r="H277" s="388">
        <v>1984.7266359999999</v>
      </c>
      <c r="I277" s="388">
        <v>2233.0402129999998</v>
      </c>
      <c r="J277" s="388">
        <v>1762.910795</v>
      </c>
      <c r="K277" s="388">
        <v>1144.616446</v>
      </c>
      <c r="L277" s="388">
        <v>1359.775386</v>
      </c>
      <c r="M277" s="388">
        <v>1028.167471</v>
      </c>
      <c r="O277" s="388">
        <v>1027.6220899999998</v>
      </c>
      <c r="P277" s="388">
        <v>1965.2669899999999</v>
      </c>
      <c r="Q277" s="388">
        <v>1573.6626819999999</v>
      </c>
      <c r="R277" s="388">
        <v>1376.1623070000001</v>
      </c>
      <c r="S277" s="409"/>
      <c r="T277" s="388">
        <v>2301.4945379999999</v>
      </c>
      <c r="U277" s="388">
        <v>6432.5133349999996</v>
      </c>
      <c r="V277" s="388">
        <v>5295.4700979999998</v>
      </c>
      <c r="W277" s="388">
        <v>5942.7140689999997</v>
      </c>
      <c r="X277" s="403"/>
      <c r="Y277" s="388">
        <v>1762.910795</v>
      </c>
      <c r="Z277" s="388">
        <v>1144.616446</v>
      </c>
      <c r="AA277" s="388">
        <v>1359.775386</v>
      </c>
      <c r="AB277" s="388">
        <v>1028.167471</v>
      </c>
      <c r="AC277" s="388">
        <v>1027.6220899999998</v>
      </c>
      <c r="AD277" s="388">
        <v>1965.2669899999999</v>
      </c>
      <c r="AE277" s="388">
        <v>1573.6626819999999</v>
      </c>
      <c r="AF277" s="388">
        <v>1376.1623070000001</v>
      </c>
      <c r="AG277" s="388" t="s">
        <v>340</v>
      </c>
      <c r="AI277" s="388">
        <v>5295.4700979999998</v>
      </c>
      <c r="AJ277" s="388">
        <v>5942.7140689999997</v>
      </c>
    </row>
    <row r="278" spans="1:36">
      <c r="A278" s="301" t="s">
        <v>190</v>
      </c>
      <c r="B278" s="388">
        <v>4.5719999999999997E-2</v>
      </c>
      <c r="C278" s="388">
        <v>70.95</v>
      </c>
      <c r="D278" s="388">
        <v>0</v>
      </c>
      <c r="E278" s="388">
        <v>0</v>
      </c>
      <c r="F278" s="388">
        <v>0</v>
      </c>
      <c r="G278" s="388">
        <v>771.82069999999999</v>
      </c>
      <c r="H278" s="388">
        <v>1923.434878</v>
      </c>
      <c r="I278" s="388">
        <v>50.336790000000001</v>
      </c>
      <c r="J278" s="388">
        <v>0</v>
      </c>
      <c r="K278" s="388">
        <v>345.94000899999998</v>
      </c>
      <c r="L278" s="388">
        <v>6.0000000000000002E-6</v>
      </c>
      <c r="M278" s="388">
        <v>6.0000000000000002E-6</v>
      </c>
      <c r="O278" s="388">
        <v>0</v>
      </c>
      <c r="P278" s="388">
        <v>0</v>
      </c>
      <c r="Q278" s="388">
        <v>0</v>
      </c>
      <c r="R278" s="388">
        <v>0</v>
      </c>
      <c r="S278" s="409"/>
      <c r="T278" s="388">
        <v>70.995720000000006</v>
      </c>
      <c r="U278" s="388">
        <v>2745.5923680000001</v>
      </c>
      <c r="V278" s="388">
        <v>345.94002099999994</v>
      </c>
      <c r="W278" s="388">
        <v>0</v>
      </c>
      <c r="Y278" s="388">
        <v>0</v>
      </c>
      <c r="Z278" s="388">
        <v>345.94000899999998</v>
      </c>
      <c r="AA278" s="388">
        <v>6.0000000000000002E-6</v>
      </c>
      <c r="AB278" s="388">
        <v>6.0000000000000002E-6</v>
      </c>
      <c r="AC278" s="388">
        <v>0</v>
      </c>
      <c r="AD278" s="388">
        <v>0</v>
      </c>
      <c r="AE278" s="388">
        <v>0</v>
      </c>
      <c r="AF278" s="388">
        <v>0</v>
      </c>
      <c r="AG278" s="388" t="s">
        <v>340</v>
      </c>
      <c r="AI278" s="388">
        <v>345.94002099999994</v>
      </c>
      <c r="AJ278" s="388">
        <v>0</v>
      </c>
    </row>
    <row r="279" spans="1:36" s="249" customFormat="1">
      <c r="A279" s="307" t="s">
        <v>196</v>
      </c>
      <c r="B279" s="251">
        <v>5.4785210569375966</v>
      </c>
      <c r="C279" s="251">
        <v>5.3685514090469919</v>
      </c>
      <c r="D279" s="251">
        <v>5.9061394488017882</v>
      </c>
      <c r="E279" s="251">
        <v>5.7304305488862735</v>
      </c>
      <c r="F279" s="251">
        <v>5.821737347342923</v>
      </c>
      <c r="G279" s="251">
        <v>5.793299448755346</v>
      </c>
      <c r="H279" s="251">
        <v>4.9756688562539981</v>
      </c>
      <c r="I279" s="251">
        <v>5.6318764235362968</v>
      </c>
      <c r="J279" s="251">
        <v>5.6715720133720682</v>
      </c>
      <c r="K279" s="251">
        <v>5.5503150014602696</v>
      </c>
      <c r="L279" s="251">
        <v>5.8221173259355075</v>
      </c>
      <c r="M279" s="251">
        <v>5.815210540443629</v>
      </c>
      <c r="O279" s="251">
        <v>6.0289551326058728</v>
      </c>
      <c r="P279" s="251">
        <v>5.4467667009719767</v>
      </c>
      <c r="Q279" s="251">
        <v>5.7783094416098777</v>
      </c>
      <c r="R279" s="251">
        <v>6.5073576753308249</v>
      </c>
      <c r="S279" s="251"/>
      <c r="T279" s="251">
        <v>5.6534429314154657</v>
      </c>
      <c r="U279" s="251">
        <v>5.5350395845654319</v>
      </c>
      <c r="V279" s="251">
        <v>5.7132835378998204</v>
      </c>
      <c r="W279" s="251">
        <v>5.899038160048808</v>
      </c>
      <c r="X279" s="403"/>
      <c r="Y279" s="251">
        <v>5.6715720133720682</v>
      </c>
      <c r="Z279" s="251">
        <v>5.5503150014602696</v>
      </c>
      <c r="AA279" s="251">
        <v>5.8221173259355075</v>
      </c>
      <c r="AB279" s="251">
        <v>5.815210540443629</v>
      </c>
      <c r="AC279" s="251">
        <v>6.0289551326058728</v>
      </c>
      <c r="AD279" s="251">
        <v>5.4467667009719767</v>
      </c>
      <c r="AE279" s="251">
        <v>5.7783094416098777</v>
      </c>
      <c r="AF279" s="251">
        <v>6.5073576753308249</v>
      </c>
      <c r="AG279" s="251" t="s">
        <v>340</v>
      </c>
      <c r="AH279" s="252"/>
      <c r="AI279" s="251">
        <v>5.7132835378998204</v>
      </c>
      <c r="AJ279" s="251">
        <v>5.899038160048808</v>
      </c>
    </row>
    <row r="280" spans="1:36">
      <c r="A280" s="317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O280" s="245"/>
      <c r="P280" s="245"/>
      <c r="Q280" s="245"/>
      <c r="R280" s="245"/>
      <c r="S280" s="245"/>
      <c r="T280" s="245"/>
      <c r="U280" s="245"/>
      <c r="V280" s="245"/>
      <c r="W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I280" s="245"/>
      <c r="AJ280" s="245"/>
    </row>
    <row r="281" spans="1:36" ht="15" thickBot="1">
      <c r="A281" s="311" t="s">
        <v>183</v>
      </c>
      <c r="B281" s="239">
        <v>39946.944309000006</v>
      </c>
      <c r="C281" s="239">
        <v>44573.543152999999</v>
      </c>
      <c r="D281" s="239">
        <v>43810.491511000007</v>
      </c>
      <c r="E281" s="239">
        <v>42889.003130999998</v>
      </c>
      <c r="F281" s="239">
        <v>45712.043455999999</v>
      </c>
      <c r="G281" s="239">
        <v>48153.674470000005</v>
      </c>
      <c r="H281" s="239">
        <v>46658.90185100001</v>
      </c>
      <c r="I281" s="239">
        <v>38133.359224</v>
      </c>
      <c r="J281" s="239">
        <v>53949.015127999999</v>
      </c>
      <c r="K281" s="239">
        <v>59694.460832000004</v>
      </c>
      <c r="L281" s="239">
        <v>62842.020841999998</v>
      </c>
      <c r="M281" s="239">
        <v>63368.210463000003</v>
      </c>
      <c r="O281" s="239">
        <v>65165.587887999995</v>
      </c>
      <c r="P281" s="239">
        <v>62324.314609000008</v>
      </c>
      <c r="Q281" s="239">
        <v>78460.100291999988</v>
      </c>
      <c r="R281" s="239">
        <v>64238.070160999996</v>
      </c>
      <c r="S281" s="240"/>
      <c r="T281" s="239">
        <v>171219.982104</v>
      </c>
      <c r="U281" s="239">
        <v>178657.979001</v>
      </c>
      <c r="V281" s="239">
        <v>239853.707265</v>
      </c>
      <c r="W281" s="239">
        <v>270188.07295</v>
      </c>
      <c r="Y281" s="239">
        <v>53976.015127999999</v>
      </c>
      <c r="Z281" s="239">
        <v>60165.453522000003</v>
      </c>
      <c r="AA281" s="239">
        <v>62842.020841999998</v>
      </c>
      <c r="AB281" s="239">
        <v>63368.210463000003</v>
      </c>
      <c r="AC281" s="239">
        <v>65165.587887999995</v>
      </c>
      <c r="AD281" s="239">
        <v>62324.314609000008</v>
      </c>
      <c r="AE281" s="239">
        <v>78460.100291999988</v>
      </c>
      <c r="AF281" s="239">
        <v>64238.070160999996</v>
      </c>
      <c r="AG281" s="239">
        <v>68844.432131000009</v>
      </c>
      <c r="AI281" s="239">
        <v>240351.69995499999</v>
      </c>
      <c r="AJ281" s="239">
        <v>270188.07295</v>
      </c>
    </row>
    <row r="282" spans="1:36" ht="15" thickBot="1">
      <c r="A282" s="301" t="s">
        <v>18</v>
      </c>
      <c r="B282" s="388">
        <v>423.01018899999997</v>
      </c>
      <c r="C282" s="388">
        <v>2408.255893</v>
      </c>
      <c r="D282" s="388">
        <v>1422.6301900000001</v>
      </c>
      <c r="E282" s="388">
        <v>691.23909099999992</v>
      </c>
      <c r="F282" s="388">
        <v>6689.519405</v>
      </c>
      <c r="G282" s="388">
        <v>6606.1198060000006</v>
      </c>
      <c r="H282" s="388">
        <v>6380.8767419999995</v>
      </c>
      <c r="I282" s="388">
        <v>6346.2204679999995</v>
      </c>
      <c r="J282" s="388">
        <v>442.35248600000017</v>
      </c>
      <c r="K282" s="388">
        <v>2199.1793979999998</v>
      </c>
      <c r="L282" s="388">
        <v>2588.9730439999998</v>
      </c>
      <c r="M282" s="388">
        <v>6086.1497909999989</v>
      </c>
      <c r="O282" s="388">
        <v>828.70805400000006</v>
      </c>
      <c r="P282" s="388">
        <v>839.20963300000005</v>
      </c>
      <c r="Q282" s="388">
        <v>3517.9591780000001</v>
      </c>
      <c r="R282" s="388">
        <v>3034.1972819999996</v>
      </c>
      <c r="S282" s="409"/>
      <c r="T282" s="388">
        <v>4945.1353629999994</v>
      </c>
      <c r="U282" s="388">
        <v>26022.736421000001</v>
      </c>
      <c r="V282" s="388">
        <v>11316.654718999998</v>
      </c>
      <c r="W282" s="388">
        <v>8220.0741470000012</v>
      </c>
      <c r="Y282" s="388">
        <v>469.35248599999898</v>
      </c>
      <c r="Z282" s="388">
        <v>2670.1720879999998</v>
      </c>
      <c r="AA282" s="388">
        <v>2588.9730439999994</v>
      </c>
      <c r="AB282" s="388">
        <v>6086.1497909999998</v>
      </c>
      <c r="AC282" s="388">
        <v>828.70805400000006</v>
      </c>
      <c r="AD282" s="388">
        <v>839.20963300000005</v>
      </c>
      <c r="AE282" s="388">
        <v>3517.9591780000001</v>
      </c>
      <c r="AF282" s="388">
        <v>3034.1972819999996</v>
      </c>
      <c r="AG282" s="388">
        <v>2432.0167810000003</v>
      </c>
      <c r="AI282" s="388">
        <v>11814.647408999997</v>
      </c>
      <c r="AJ282" s="388">
        <v>8220.0741469999994</v>
      </c>
    </row>
    <row r="283" spans="1:36" ht="15" thickBot="1">
      <c r="A283" s="302" t="s">
        <v>186</v>
      </c>
      <c r="B283" s="389">
        <v>369.51918899999998</v>
      </c>
      <c r="C283" s="389">
        <v>2316.8452980000002</v>
      </c>
      <c r="D283" s="389">
        <v>1369.29547</v>
      </c>
      <c r="E283" s="389">
        <v>678.53451999999993</v>
      </c>
      <c r="F283" s="389">
        <v>1106.4964220000002</v>
      </c>
      <c r="G283" s="389">
        <v>738.92834399999992</v>
      </c>
      <c r="H283" s="389">
        <v>870.72349199999996</v>
      </c>
      <c r="I283" s="389">
        <v>320.20029499999998</v>
      </c>
      <c r="J283" s="389">
        <v>424.70229800000016</v>
      </c>
      <c r="K283" s="389">
        <v>2049.8689289999998</v>
      </c>
      <c r="L283" s="389">
        <v>2436.482266</v>
      </c>
      <c r="M283" s="389">
        <v>6009.5721299999996</v>
      </c>
      <c r="O283" s="389">
        <v>765.36828000000003</v>
      </c>
      <c r="P283" s="389">
        <v>772.1816</v>
      </c>
      <c r="Q283" s="389">
        <v>1584.236392</v>
      </c>
      <c r="R283" s="389">
        <v>1882.4734149999999</v>
      </c>
      <c r="S283" s="410"/>
      <c r="T283" s="389">
        <v>4734.194477</v>
      </c>
      <c r="U283" s="389">
        <v>3036.3485530000003</v>
      </c>
      <c r="V283" s="389">
        <v>10920.625623</v>
      </c>
      <c r="W283" s="389">
        <v>5004.2596870000007</v>
      </c>
      <c r="Y283" s="389">
        <v>451.70229799999896</v>
      </c>
      <c r="Z283" s="389">
        <v>2520.8616190000002</v>
      </c>
      <c r="AA283" s="389">
        <v>2436.4822659999995</v>
      </c>
      <c r="AB283" s="389">
        <v>6009.5721300000005</v>
      </c>
      <c r="AC283" s="389">
        <v>765.36828000000003</v>
      </c>
      <c r="AD283" s="389">
        <v>772.1816</v>
      </c>
      <c r="AE283" s="389">
        <v>1584.236392</v>
      </c>
      <c r="AF283" s="389">
        <v>1882.4734149999999</v>
      </c>
      <c r="AG283" s="389">
        <v>1804.44928</v>
      </c>
      <c r="AI283" s="389">
        <v>11418.618312999999</v>
      </c>
      <c r="AJ283" s="389">
        <v>5004.2596869999998</v>
      </c>
    </row>
    <row r="284" spans="1:36" ht="15" thickBot="1">
      <c r="A284" s="302" t="s">
        <v>187</v>
      </c>
      <c r="B284" s="389">
        <v>53.491</v>
      </c>
      <c r="C284" s="389">
        <v>64.333937999999989</v>
      </c>
      <c r="D284" s="389">
        <v>53.334720000000004</v>
      </c>
      <c r="E284" s="389">
        <v>12.704571</v>
      </c>
      <c r="F284" s="389">
        <v>63.183999999999997</v>
      </c>
      <c r="G284" s="389">
        <v>28.620999999999999</v>
      </c>
      <c r="H284" s="389">
        <v>155.11500000000001</v>
      </c>
      <c r="I284" s="389">
        <v>240.20531499999998</v>
      </c>
      <c r="J284" s="389">
        <v>17.319299000000001</v>
      </c>
      <c r="K284" s="389">
        <v>148.84051199999999</v>
      </c>
      <c r="L284" s="389">
        <v>152.03771</v>
      </c>
      <c r="M284" s="389">
        <v>76.278650999999996</v>
      </c>
      <c r="O284" s="389">
        <v>62.913179999999997</v>
      </c>
      <c r="P284" s="389">
        <v>66.565102999999993</v>
      </c>
      <c r="Q284" s="389">
        <v>1933.4046730000002</v>
      </c>
      <c r="R284" s="389">
        <v>1151.4729770000001</v>
      </c>
      <c r="S284" s="410"/>
      <c r="T284" s="389">
        <v>183.86422899999997</v>
      </c>
      <c r="U284" s="389">
        <v>487.125315</v>
      </c>
      <c r="V284" s="389">
        <v>394.47617200000002</v>
      </c>
      <c r="W284" s="389">
        <v>3214.3559330000003</v>
      </c>
      <c r="Y284" s="389">
        <v>17.319299000000001</v>
      </c>
      <c r="Z284" s="389">
        <v>148.84051199999999</v>
      </c>
      <c r="AA284" s="389">
        <v>152.03771</v>
      </c>
      <c r="AB284" s="389">
        <v>76.278650999999996</v>
      </c>
      <c r="AC284" s="389">
        <v>62.913179999999997</v>
      </c>
      <c r="AD284" s="389">
        <v>66.565102999999993</v>
      </c>
      <c r="AE284" s="389">
        <v>1933.4046730000002</v>
      </c>
      <c r="AF284" s="389">
        <v>1151.4729770000001</v>
      </c>
      <c r="AG284" s="389">
        <v>627.56750099999999</v>
      </c>
      <c r="AI284" s="389">
        <v>394.47617200000002</v>
      </c>
      <c r="AJ284" s="389">
        <v>3214.3559330000007</v>
      </c>
    </row>
    <row r="285" spans="1:36" ht="15" thickBot="1">
      <c r="A285" s="302" t="s">
        <v>188</v>
      </c>
      <c r="B285" s="389">
        <v>0</v>
      </c>
      <c r="C285" s="389">
        <v>16.911397000000001</v>
      </c>
      <c r="D285" s="389">
        <v>0</v>
      </c>
      <c r="E285" s="389">
        <v>0</v>
      </c>
      <c r="F285" s="389">
        <v>5519.8389829999996</v>
      </c>
      <c r="G285" s="389">
        <v>5838.5704620000006</v>
      </c>
      <c r="H285" s="389">
        <v>5355.0382499999996</v>
      </c>
      <c r="I285" s="389">
        <v>5785.8148579999997</v>
      </c>
      <c r="J285" s="389">
        <v>0.33088899999999999</v>
      </c>
      <c r="K285" s="389">
        <v>0.46995700000000001</v>
      </c>
      <c r="L285" s="389">
        <v>0.45306799999999997</v>
      </c>
      <c r="M285" s="389">
        <v>0.29901</v>
      </c>
      <c r="O285" s="389">
        <v>0.42659399999999997</v>
      </c>
      <c r="P285" s="389">
        <v>0.46293000000000001</v>
      </c>
      <c r="Q285" s="389">
        <v>0.31811300000000003</v>
      </c>
      <c r="R285" s="389">
        <v>0.25089</v>
      </c>
      <c r="S285" s="410"/>
      <c r="T285" s="389">
        <v>16.911397000000001</v>
      </c>
      <c r="U285" s="389">
        <v>22499.262553</v>
      </c>
      <c r="V285" s="389">
        <v>1.552924</v>
      </c>
      <c r="W285" s="389">
        <v>1.4585270000000001</v>
      </c>
      <c r="Y285" s="389">
        <v>0.33088899999999999</v>
      </c>
      <c r="Z285" s="389">
        <v>0.46995700000000001</v>
      </c>
      <c r="AA285" s="389">
        <v>0.45306799999999997</v>
      </c>
      <c r="AB285" s="389">
        <v>0.29901</v>
      </c>
      <c r="AC285" s="389">
        <v>0.42659399999999997</v>
      </c>
      <c r="AD285" s="389">
        <v>0.46293000000000001</v>
      </c>
      <c r="AE285" s="389">
        <v>0.31811300000000003</v>
      </c>
      <c r="AF285" s="389">
        <v>0.25089</v>
      </c>
      <c r="AG285" s="389">
        <v>0</v>
      </c>
      <c r="AI285" s="389">
        <v>1.552924</v>
      </c>
      <c r="AJ285" s="389">
        <v>1.4585270000000001</v>
      </c>
    </row>
    <row r="286" spans="1:36" ht="15" thickBot="1">
      <c r="A286" s="302" t="s">
        <v>125</v>
      </c>
      <c r="B286" s="389">
        <v>0</v>
      </c>
      <c r="C286" s="389">
        <v>10.16526</v>
      </c>
      <c r="D286" s="389">
        <v>0</v>
      </c>
      <c r="E286" s="389">
        <v>0</v>
      </c>
      <c r="F286" s="389">
        <v>0</v>
      </c>
      <c r="G286" s="389">
        <v>0</v>
      </c>
      <c r="H286" s="389">
        <v>0</v>
      </c>
      <c r="I286" s="389">
        <v>0</v>
      </c>
      <c r="J286" s="389">
        <v>0</v>
      </c>
      <c r="K286" s="389">
        <v>0</v>
      </c>
      <c r="L286" s="389">
        <v>0</v>
      </c>
      <c r="M286" s="389">
        <v>0</v>
      </c>
      <c r="O286" s="389">
        <v>0</v>
      </c>
      <c r="P286" s="389">
        <v>0</v>
      </c>
      <c r="Q286" s="389">
        <v>0</v>
      </c>
      <c r="R286" s="389">
        <v>0</v>
      </c>
      <c r="S286" s="410"/>
      <c r="T286" s="389">
        <v>10.16526</v>
      </c>
      <c r="U286" s="389">
        <v>0</v>
      </c>
      <c r="V286" s="389">
        <v>0</v>
      </c>
      <c r="W286" s="389">
        <v>0</v>
      </c>
      <c r="Y286" s="389">
        <v>0</v>
      </c>
      <c r="Z286" s="389">
        <v>0</v>
      </c>
      <c r="AA286" s="389">
        <v>0</v>
      </c>
      <c r="AB286" s="389">
        <v>0</v>
      </c>
      <c r="AC286" s="389">
        <v>0</v>
      </c>
      <c r="AD286" s="389">
        <v>0</v>
      </c>
      <c r="AE286" s="389">
        <v>0</v>
      </c>
      <c r="AF286" s="389">
        <v>0</v>
      </c>
      <c r="AG286" s="389">
        <v>0</v>
      </c>
      <c r="AI286" s="389">
        <v>0</v>
      </c>
      <c r="AJ286" s="389">
        <v>0</v>
      </c>
    </row>
    <row r="287" spans="1:36" s="248" customFormat="1" ht="13.5" customHeight="1" thickBot="1">
      <c r="A287" s="301" t="s">
        <v>189</v>
      </c>
      <c r="B287" s="388">
        <v>844.12254400000006</v>
      </c>
      <c r="C287" s="388">
        <v>1161.3304659999999</v>
      </c>
      <c r="D287" s="388">
        <v>685.64154199999996</v>
      </c>
      <c r="E287" s="388">
        <v>501.08372400000002</v>
      </c>
      <c r="F287" s="388">
        <v>410.80083399999995</v>
      </c>
      <c r="G287" s="388">
        <v>373.39658000000003</v>
      </c>
      <c r="H287" s="388">
        <v>541.92746799999998</v>
      </c>
      <c r="I287" s="388">
        <v>118.90664599999999</v>
      </c>
      <c r="J287" s="388">
        <v>571.06222999999989</v>
      </c>
      <c r="K287" s="388">
        <v>417.64944299999996</v>
      </c>
      <c r="L287" s="388">
        <v>326.00914</v>
      </c>
      <c r="M287" s="388">
        <v>128.66929000000002</v>
      </c>
      <c r="O287" s="388">
        <v>198.250271</v>
      </c>
      <c r="P287" s="388">
        <v>146.03021200000001</v>
      </c>
      <c r="Q287" s="388">
        <v>5712.5583669999996</v>
      </c>
      <c r="R287" s="388">
        <v>1446.9677830000001</v>
      </c>
      <c r="S287" s="409"/>
      <c r="T287" s="388">
        <v>3192.1782760000001</v>
      </c>
      <c r="U287" s="388">
        <v>1445.031528</v>
      </c>
      <c r="V287" s="388">
        <v>1443.390103</v>
      </c>
      <c r="W287" s="388">
        <v>7503.8066330000001</v>
      </c>
      <c r="X287" s="403"/>
      <c r="Y287" s="388">
        <v>571.06223000000034</v>
      </c>
      <c r="Z287" s="388">
        <v>417.64944299999996</v>
      </c>
      <c r="AA287" s="388">
        <v>326.00914</v>
      </c>
      <c r="AB287" s="388">
        <v>128.66928999999999</v>
      </c>
      <c r="AC287" s="388">
        <v>198.250271</v>
      </c>
      <c r="AD287" s="388">
        <v>146.03021200000001</v>
      </c>
      <c r="AE287" s="388">
        <v>5712.5583669999996</v>
      </c>
      <c r="AF287" s="388">
        <v>1446.9677830000001</v>
      </c>
      <c r="AG287" s="388">
        <v>2582.6994030000001</v>
      </c>
      <c r="AI287" s="388">
        <v>1443.3901030000004</v>
      </c>
      <c r="AJ287" s="388">
        <v>7503.8066330000001</v>
      </c>
    </row>
    <row r="288" spans="1:36">
      <c r="A288" s="301" t="s">
        <v>190</v>
      </c>
      <c r="B288" s="388">
        <v>38679.811576000007</v>
      </c>
      <c r="C288" s="388">
        <v>41003.956793999998</v>
      </c>
      <c r="D288" s="388">
        <v>41702.219779000006</v>
      </c>
      <c r="E288" s="388">
        <v>41696.680315999998</v>
      </c>
      <c r="F288" s="388">
        <v>38611.723216999999</v>
      </c>
      <c r="G288" s="388">
        <v>41174.158084000002</v>
      </c>
      <c r="H288" s="388">
        <v>39736.097641000008</v>
      </c>
      <c r="I288" s="388">
        <v>31668.232109999997</v>
      </c>
      <c r="J288" s="388">
        <v>52935.600412</v>
      </c>
      <c r="K288" s="388">
        <v>57077.631991000002</v>
      </c>
      <c r="L288" s="388">
        <v>59927.038657999998</v>
      </c>
      <c r="M288" s="388">
        <v>57153.391382000002</v>
      </c>
      <c r="O288" s="388">
        <v>64138.629562999995</v>
      </c>
      <c r="P288" s="388">
        <v>61339.074764000005</v>
      </c>
      <c r="Q288" s="388">
        <v>69229.582746999993</v>
      </c>
      <c r="R288" s="388">
        <v>59756.905095999995</v>
      </c>
      <c r="S288" s="409"/>
      <c r="T288" s="388">
        <v>163082.668465</v>
      </c>
      <c r="U288" s="388">
        <v>151190.211052</v>
      </c>
      <c r="V288" s="388">
        <v>227093.66244300001</v>
      </c>
      <c r="W288" s="388">
        <v>254464.19216999999</v>
      </c>
      <c r="Y288" s="388">
        <v>52935.600412</v>
      </c>
      <c r="Z288" s="388">
        <v>57077.631991000002</v>
      </c>
      <c r="AA288" s="388">
        <v>59927.038657999998</v>
      </c>
      <c r="AB288" s="388">
        <v>57153.391382000002</v>
      </c>
      <c r="AC288" s="388">
        <v>64138.629562999995</v>
      </c>
      <c r="AD288" s="388">
        <v>61339.074764000005</v>
      </c>
      <c r="AE288" s="388">
        <v>69229.582746999993</v>
      </c>
      <c r="AF288" s="388">
        <v>59756.905095999995</v>
      </c>
      <c r="AG288" s="388">
        <v>63829.715947000004</v>
      </c>
      <c r="AH288" s="248"/>
      <c r="AI288" s="388">
        <v>227093.66244300001</v>
      </c>
      <c r="AJ288" s="388">
        <v>254464.19216999999</v>
      </c>
    </row>
    <row r="289" spans="1:36" s="249" customFormat="1">
      <c r="A289" s="307" t="s">
        <v>196</v>
      </c>
      <c r="B289" s="251">
        <v>4.0725323865226457</v>
      </c>
      <c r="C289" s="251">
        <v>4.3744672268525413</v>
      </c>
      <c r="D289" s="251">
        <v>4.5516693242865713</v>
      </c>
      <c r="E289" s="251">
        <v>5.0876383413617328</v>
      </c>
      <c r="F289" s="251">
        <v>7.7233000261262701</v>
      </c>
      <c r="G289" s="251">
        <v>7.4433837121004611</v>
      </c>
      <c r="H289" s="251">
        <v>6.1789036462908076</v>
      </c>
      <c r="I289" s="251">
        <v>7.7962356467860623</v>
      </c>
      <c r="J289" s="251">
        <v>3.6982242707862398</v>
      </c>
      <c r="K289" s="251">
        <v>3.5352094834218879</v>
      </c>
      <c r="L289" s="251">
        <v>3.2976700765455509</v>
      </c>
      <c r="M289" s="251">
        <v>3.1172558263076482</v>
      </c>
      <c r="O289" s="251">
        <v>3.1200389201828411</v>
      </c>
      <c r="P289" s="251">
        <v>2.9953956445001917</v>
      </c>
      <c r="Q289" s="251">
        <v>3.2012746432970247</v>
      </c>
      <c r="R289" s="251">
        <v>3.3116048607487825</v>
      </c>
      <c r="S289" s="251"/>
      <c r="T289" s="251">
        <v>4.5280073369134985</v>
      </c>
      <c r="U289" s="251">
        <v>7.2600822151438944</v>
      </c>
      <c r="V289" s="251">
        <v>3.3992184878777998</v>
      </c>
      <c r="W289" s="251">
        <v>3.1604229477481236</v>
      </c>
      <c r="X289" s="403"/>
      <c r="Y289" s="251">
        <v>3.6996363212036143</v>
      </c>
      <c r="Z289" s="251">
        <v>3.5503592779520674</v>
      </c>
      <c r="AA289" s="251">
        <v>3.2976700765455496</v>
      </c>
      <c r="AB289" s="251">
        <v>3.1172558263076495</v>
      </c>
      <c r="AC289" s="251">
        <v>3.1200389201828411</v>
      </c>
      <c r="AD289" s="251">
        <v>2.9953956445001917</v>
      </c>
      <c r="AE289" s="251">
        <v>3.2012746432970247</v>
      </c>
      <c r="AF289" s="251">
        <v>3.3116048607487825</v>
      </c>
      <c r="AG289" s="251">
        <v>3.2669703488375044</v>
      </c>
      <c r="AH289" s="252"/>
      <c r="AI289" s="251">
        <v>3.4036280054077661</v>
      </c>
      <c r="AJ289" s="251">
        <v>3.1604229477481227</v>
      </c>
    </row>
    <row r="290" spans="1:36">
      <c r="A290" s="295"/>
    </row>
    <row r="293" spans="1:36"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O293" s="250"/>
      <c r="P293" s="250"/>
      <c r="Q293" s="250"/>
      <c r="R293" s="250"/>
      <c r="S293" s="250"/>
      <c r="T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</row>
  </sheetData>
  <mergeCells count="4">
    <mergeCell ref="O2:R2"/>
    <mergeCell ref="Y2:AB2"/>
    <mergeCell ref="AC2:AF2"/>
    <mergeCell ref="T2:W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2" manualBreakCount="2">
    <brk id="113" max="12" man="1"/>
    <brk id="260" max="9" man="1"/>
  </rowBreaks>
  <ignoredErrors>
    <ignoredError sqref="B17:M17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3"/>
    <pageSetUpPr fitToPage="1"/>
  </sheetPr>
  <dimension ref="A1:AW40"/>
  <sheetViews>
    <sheetView showGridLines="0" zoomScaleNormal="100" workbookViewId="0">
      <pane xSplit="1" ySplit="4" topLeftCell="R20" activePane="bottomRight" state="frozen"/>
      <selection activeCell="N19" sqref="N19"/>
      <selection pane="topRight" activeCell="N19" sqref="N19"/>
      <selection pane="bottomLeft" activeCell="N19" sqref="N19"/>
      <selection pane="bottomRight" activeCell="V32" sqref="V32"/>
    </sheetView>
  </sheetViews>
  <sheetFormatPr defaultColWidth="9.1796875" defaultRowHeight="14.5"/>
  <cols>
    <col min="1" max="1" width="49.26953125" style="133" customWidth="1"/>
    <col min="2" max="5" width="10.54296875" style="133" hidden="1" customWidth="1"/>
    <col min="6" max="14" width="10.54296875" style="133" bestFit="1" customWidth="1"/>
    <col min="15" max="15" width="11.54296875" style="133" bestFit="1" customWidth="1"/>
    <col min="16" max="20" width="12.7265625" style="133" customWidth="1"/>
    <col min="21" max="21" width="14.26953125" style="133" bestFit="1" customWidth="1"/>
    <col min="22" max="22" width="14.26953125" style="133" customWidth="1"/>
    <col min="23" max="23" width="2.453125" style="133" customWidth="1"/>
    <col min="24" max="24" width="11.81640625" style="133" hidden="1" customWidth="1"/>
    <col min="25" max="25" width="11.81640625" style="133" customWidth="1"/>
    <col min="26" max="27" width="11.54296875" style="133" bestFit="1" customWidth="1"/>
    <col min="28" max="28" width="11.54296875" style="133" customWidth="1"/>
    <col min="29" max="30" width="16.1796875" style="133" bestFit="1" customWidth="1"/>
    <col min="31" max="16384" width="9.1796875" style="133"/>
  </cols>
  <sheetData>
    <row r="1" spans="1:30" ht="47.25" customHeight="1">
      <c r="A1" s="329"/>
      <c r="B1" s="197"/>
      <c r="C1" s="197"/>
      <c r="D1" s="198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329"/>
      <c r="S1" s="329"/>
      <c r="T1" s="329"/>
      <c r="U1" s="401" t="s">
        <v>328</v>
      </c>
      <c r="V1" s="401"/>
      <c r="W1" s="197"/>
      <c r="X1" s="197"/>
      <c r="Y1" s="329"/>
      <c r="Z1" s="197"/>
    </row>
    <row r="2" spans="1:30" ht="17.25" customHeight="1">
      <c r="A2" s="330" t="s">
        <v>197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7"/>
      <c r="X2" s="229"/>
      <c r="Y2" s="229"/>
      <c r="Z2" s="229"/>
      <c r="AA2" s="229"/>
      <c r="AB2" s="229"/>
      <c r="AC2" s="229" t="s">
        <v>329</v>
      </c>
      <c r="AD2" s="229" t="s">
        <v>329</v>
      </c>
    </row>
    <row r="3" spans="1:30">
      <c r="A3" s="331" t="s">
        <v>198</v>
      </c>
      <c r="B3" s="141" t="s">
        <v>228</v>
      </c>
      <c r="C3" s="142" t="s">
        <v>229</v>
      </c>
      <c r="D3" s="320" t="s">
        <v>230</v>
      </c>
      <c r="E3" s="321" t="s">
        <v>231</v>
      </c>
      <c r="F3" s="320" t="s">
        <v>232</v>
      </c>
      <c r="G3" s="321" t="s">
        <v>233</v>
      </c>
      <c r="H3" s="320" t="s">
        <v>234</v>
      </c>
      <c r="I3" s="321" t="s">
        <v>235</v>
      </c>
      <c r="J3" s="320" t="s">
        <v>236</v>
      </c>
      <c r="K3" s="321" t="s">
        <v>237</v>
      </c>
      <c r="L3" s="320" t="s">
        <v>238</v>
      </c>
      <c r="M3" s="321" t="s">
        <v>239</v>
      </c>
      <c r="N3" s="320" t="s">
        <v>240</v>
      </c>
      <c r="O3" s="321" t="s">
        <v>241</v>
      </c>
      <c r="P3" s="321" t="s">
        <v>272</v>
      </c>
      <c r="Q3" s="321" t="s">
        <v>273</v>
      </c>
      <c r="R3" s="321" t="s">
        <v>274</v>
      </c>
      <c r="S3" s="321" t="s">
        <v>297</v>
      </c>
      <c r="T3" s="321" t="s">
        <v>306</v>
      </c>
      <c r="U3" s="321" t="s">
        <v>325</v>
      </c>
      <c r="V3" s="321" t="s">
        <v>334</v>
      </c>
      <c r="W3" s="197"/>
      <c r="X3" s="140">
        <v>2014</v>
      </c>
      <c r="Y3" s="140">
        <v>2014</v>
      </c>
      <c r="Z3" s="140">
        <v>2015</v>
      </c>
      <c r="AA3" s="143">
        <v>2016</v>
      </c>
      <c r="AB3" s="140">
        <v>2017</v>
      </c>
      <c r="AC3" s="140">
        <v>2017</v>
      </c>
      <c r="AD3" s="140">
        <v>2018</v>
      </c>
    </row>
    <row r="4" spans="1:30">
      <c r="A4" s="332" t="s">
        <v>199</v>
      </c>
      <c r="B4" s="200">
        <v>4930837</v>
      </c>
      <c r="C4" s="200">
        <v>5114072</v>
      </c>
      <c r="D4" s="200">
        <v>5093059</v>
      </c>
      <c r="E4" s="200">
        <v>5359462</v>
      </c>
      <c r="F4" s="200">
        <v>4884664</v>
      </c>
      <c r="G4" s="200">
        <v>5387933</v>
      </c>
      <c r="H4" s="200">
        <v>5679716</v>
      </c>
      <c r="I4" s="200">
        <v>6155379</v>
      </c>
      <c r="J4" s="200">
        <v>6089605</v>
      </c>
      <c r="K4" s="200">
        <v>6596310</v>
      </c>
      <c r="L4" s="200">
        <v>6623395</v>
      </c>
      <c r="M4" s="200">
        <v>6897137</v>
      </c>
      <c r="N4" s="200">
        <v>6359940</v>
      </c>
      <c r="O4" s="200">
        <v>6380523</v>
      </c>
      <c r="P4" s="200">
        <v>6799838</v>
      </c>
      <c r="Q4" s="200">
        <v>7025045</v>
      </c>
      <c r="R4" s="200">
        <v>6666457</v>
      </c>
      <c r="S4" s="200">
        <v>7520312</v>
      </c>
      <c r="T4" s="200">
        <v>7364966</v>
      </c>
      <c r="U4" s="200">
        <v>6718780</v>
      </c>
      <c r="V4" s="200">
        <v>5842180</v>
      </c>
      <c r="W4" s="201"/>
      <c r="X4" s="200">
        <v>20497430</v>
      </c>
      <c r="Y4" s="200">
        <v>20497430</v>
      </c>
      <c r="Z4" s="200">
        <v>22107692</v>
      </c>
      <c r="AA4" s="200">
        <v>26206447</v>
      </c>
      <c r="AB4" s="200">
        <v>26565346</v>
      </c>
      <c r="AC4" s="200">
        <v>22601215</v>
      </c>
      <c r="AD4" s="200">
        <v>25320753</v>
      </c>
    </row>
    <row r="5" spans="1:30">
      <c r="A5" s="323" t="s">
        <v>250</v>
      </c>
      <c r="B5" s="203">
        <v>3514492</v>
      </c>
      <c r="C5" s="203">
        <v>3098535</v>
      </c>
      <c r="D5" s="203">
        <v>4064471</v>
      </c>
      <c r="E5" s="203">
        <v>3955437</v>
      </c>
      <c r="F5" s="204">
        <v>3218793</v>
      </c>
      <c r="G5" s="204">
        <v>3721034</v>
      </c>
      <c r="H5" s="204">
        <v>3967708</v>
      </c>
      <c r="I5" s="216">
        <v>4431431</v>
      </c>
      <c r="J5" s="216">
        <v>4377704</v>
      </c>
      <c r="K5" s="216">
        <v>4751589</v>
      </c>
      <c r="L5" s="216">
        <v>4779867</v>
      </c>
      <c r="M5" s="216">
        <v>5084878</v>
      </c>
      <c r="N5" s="216">
        <v>4483772</v>
      </c>
      <c r="O5" s="216">
        <v>4415193</v>
      </c>
      <c r="P5" s="216">
        <v>4821627</v>
      </c>
      <c r="Q5" s="216">
        <v>4995904</v>
      </c>
      <c r="R5" s="216">
        <v>4652621</v>
      </c>
      <c r="S5" s="216">
        <v>5534184</v>
      </c>
      <c r="T5" s="216">
        <v>5417464</v>
      </c>
      <c r="U5" s="216">
        <v>4867492.7095740382</v>
      </c>
      <c r="V5" s="216">
        <v>3926507</v>
      </c>
      <c r="W5" s="329"/>
      <c r="X5" s="210">
        <v>14632935</v>
      </c>
      <c r="Y5" s="210">
        <v>14632935</v>
      </c>
      <c r="Z5" s="210">
        <v>15338966</v>
      </c>
      <c r="AA5" s="202">
        <v>18994038</v>
      </c>
      <c r="AB5" s="202">
        <v>18716496</v>
      </c>
      <c r="AC5" s="216">
        <v>15024871.49390129</v>
      </c>
      <c r="AD5" s="216">
        <v>17790900.055705301</v>
      </c>
    </row>
    <row r="6" spans="1:30">
      <c r="A6" s="323" t="s">
        <v>200</v>
      </c>
      <c r="B6" s="203">
        <v>246791</v>
      </c>
      <c r="C6" s="203">
        <v>253922</v>
      </c>
      <c r="D6" s="203">
        <v>249686</v>
      </c>
      <c r="E6" s="203">
        <v>268975</v>
      </c>
      <c r="F6" s="203">
        <v>260618</v>
      </c>
      <c r="G6" s="204">
        <v>273938</v>
      </c>
      <c r="H6" s="204">
        <v>267098</v>
      </c>
      <c r="I6" s="216">
        <v>279256</v>
      </c>
      <c r="J6" s="216">
        <v>303870</v>
      </c>
      <c r="K6" s="216">
        <v>318935</v>
      </c>
      <c r="L6" s="216">
        <v>335657</v>
      </c>
      <c r="M6" s="216">
        <v>332058</v>
      </c>
      <c r="N6" s="216">
        <v>345469</v>
      </c>
      <c r="O6" s="216">
        <v>367482</v>
      </c>
      <c r="P6" s="216">
        <v>381344</v>
      </c>
      <c r="Q6" s="216">
        <v>375473</v>
      </c>
      <c r="R6" s="216">
        <v>374917</v>
      </c>
      <c r="S6" s="216">
        <v>389244</v>
      </c>
      <c r="T6" s="216">
        <v>380581</v>
      </c>
      <c r="U6" s="216">
        <v>308289</v>
      </c>
      <c r="V6" s="216">
        <v>444673</v>
      </c>
      <c r="W6" s="329"/>
      <c r="X6" s="210">
        <v>1019374</v>
      </c>
      <c r="Y6" s="210">
        <v>1019374</v>
      </c>
      <c r="Z6" s="210">
        <v>1080910</v>
      </c>
      <c r="AA6" s="202">
        <v>1290520</v>
      </c>
      <c r="AB6" s="202">
        <v>1469768</v>
      </c>
      <c r="AC6" s="216">
        <v>1304955</v>
      </c>
      <c r="AD6" s="216">
        <v>1381226</v>
      </c>
    </row>
    <row r="7" spans="1:30">
      <c r="A7" s="323" t="s">
        <v>201</v>
      </c>
      <c r="B7" s="203">
        <v>595</v>
      </c>
      <c r="C7" s="203">
        <v>788</v>
      </c>
      <c r="D7" s="203">
        <v>623</v>
      </c>
      <c r="E7" s="203">
        <v>715</v>
      </c>
      <c r="F7" s="203">
        <v>867</v>
      </c>
      <c r="G7" s="204">
        <v>1090</v>
      </c>
      <c r="H7" s="204">
        <v>1264</v>
      </c>
      <c r="I7" s="216">
        <v>1299</v>
      </c>
      <c r="J7" s="216">
        <v>1480</v>
      </c>
      <c r="K7" s="216">
        <v>1483</v>
      </c>
      <c r="L7" s="216">
        <v>1475</v>
      </c>
      <c r="M7" s="216">
        <v>1512</v>
      </c>
      <c r="N7" s="216">
        <v>1612</v>
      </c>
      <c r="O7" s="216">
        <v>3021</v>
      </c>
      <c r="P7" s="216">
        <v>666</v>
      </c>
      <c r="Q7" s="216">
        <v>86558</v>
      </c>
      <c r="R7" s="216">
        <v>19225</v>
      </c>
      <c r="S7" s="216">
        <v>20369</v>
      </c>
      <c r="T7" s="216">
        <v>24290</v>
      </c>
      <c r="U7" s="216">
        <v>10292</v>
      </c>
      <c r="V7" s="216">
        <v>29190</v>
      </c>
      <c r="W7" s="329"/>
      <c r="X7" s="210">
        <v>2721</v>
      </c>
      <c r="Y7" s="210">
        <v>2721</v>
      </c>
      <c r="Z7" s="210">
        <v>4520</v>
      </c>
      <c r="AA7" s="202">
        <v>5950</v>
      </c>
      <c r="AB7" s="202">
        <v>91857</v>
      </c>
      <c r="AC7" s="216">
        <v>91225</v>
      </c>
      <c r="AD7" s="216">
        <v>78627</v>
      </c>
    </row>
    <row r="8" spans="1:30">
      <c r="A8" s="323" t="s">
        <v>202</v>
      </c>
      <c r="B8" s="203">
        <v>644982</v>
      </c>
      <c r="C8" s="203">
        <v>760157</v>
      </c>
      <c r="D8" s="203">
        <v>743174</v>
      </c>
      <c r="E8" s="203">
        <v>696234</v>
      </c>
      <c r="F8" s="203">
        <v>742701</v>
      </c>
      <c r="G8" s="204">
        <v>818480</v>
      </c>
      <c r="H8" s="204">
        <v>925647</v>
      </c>
      <c r="I8" s="216">
        <v>907615</v>
      </c>
      <c r="J8" s="216">
        <v>863297</v>
      </c>
      <c r="K8" s="216">
        <v>932771</v>
      </c>
      <c r="L8" s="216">
        <v>970109</v>
      </c>
      <c r="M8" s="216">
        <v>950148</v>
      </c>
      <c r="N8" s="216">
        <v>947030</v>
      </c>
      <c r="O8" s="216">
        <v>1010767</v>
      </c>
      <c r="P8" s="216">
        <v>1002050</v>
      </c>
      <c r="Q8" s="216">
        <v>1044788</v>
      </c>
      <c r="R8" s="216">
        <v>1015814</v>
      </c>
      <c r="S8" s="216">
        <v>1045667</v>
      </c>
      <c r="T8" s="216">
        <v>956437</v>
      </c>
      <c r="U8" s="216">
        <v>889356</v>
      </c>
      <c r="V8" s="216">
        <v>875397</v>
      </c>
      <c r="W8" s="329"/>
      <c r="X8" s="210">
        <v>2844547</v>
      </c>
      <c r="Y8" s="210">
        <v>2844547</v>
      </c>
      <c r="Z8" s="210">
        <v>3394443</v>
      </c>
      <c r="AA8" s="202">
        <v>3716325</v>
      </c>
      <c r="AB8" s="202">
        <v>4004635</v>
      </c>
      <c r="AC8" s="216">
        <v>3679921</v>
      </c>
      <c r="AD8" s="216">
        <v>3637727</v>
      </c>
    </row>
    <row r="9" spans="1:30">
      <c r="A9" s="323" t="s">
        <v>125</v>
      </c>
      <c r="B9" s="203">
        <v>523977</v>
      </c>
      <c r="C9" s="203">
        <v>1000670</v>
      </c>
      <c r="D9" s="203">
        <v>35105</v>
      </c>
      <c r="E9" s="203">
        <v>438101</v>
      </c>
      <c r="F9" s="203">
        <v>661685</v>
      </c>
      <c r="G9" s="204">
        <v>573391</v>
      </c>
      <c r="H9" s="204">
        <v>517999</v>
      </c>
      <c r="I9" s="216">
        <v>535778</v>
      </c>
      <c r="J9" s="216">
        <v>543254</v>
      </c>
      <c r="K9" s="216">
        <v>591532</v>
      </c>
      <c r="L9" s="216">
        <v>536287</v>
      </c>
      <c r="M9" s="216">
        <v>528541</v>
      </c>
      <c r="N9" s="216">
        <v>582057</v>
      </c>
      <c r="O9" s="216">
        <v>584060</v>
      </c>
      <c r="P9" s="216">
        <v>594151</v>
      </c>
      <c r="Q9" s="216">
        <v>522322</v>
      </c>
      <c r="R9" s="216">
        <v>603880</v>
      </c>
      <c r="S9" s="216">
        <v>530848</v>
      </c>
      <c r="T9" s="216">
        <v>586194</v>
      </c>
      <c r="U9" s="216">
        <v>643350.29042596184</v>
      </c>
      <c r="V9" s="216">
        <v>566413</v>
      </c>
      <c r="W9" s="329"/>
      <c r="X9" s="210">
        <v>1997853</v>
      </c>
      <c r="Y9" s="210">
        <v>1997853</v>
      </c>
      <c r="Z9" s="210">
        <v>2288853</v>
      </c>
      <c r="AA9" s="202">
        <v>2199614</v>
      </c>
      <c r="AB9" s="202">
        <v>2282590</v>
      </c>
      <c r="AC9" s="216">
        <v>2500242.5060987109</v>
      </c>
      <c r="AD9" s="216">
        <v>2432272.9442946985</v>
      </c>
    </row>
    <row r="10" spans="1:30">
      <c r="A10" s="322"/>
      <c r="B10" s="205"/>
      <c r="C10" s="205"/>
      <c r="D10" s="205"/>
      <c r="E10" s="205"/>
      <c r="F10" s="205"/>
      <c r="G10" s="205"/>
      <c r="H10" s="205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329"/>
      <c r="X10" s="206"/>
      <c r="Y10" s="206"/>
      <c r="Z10" s="206"/>
      <c r="AC10" s="198"/>
      <c r="AD10" s="198"/>
    </row>
    <row r="11" spans="1:30">
      <c r="A11" s="332" t="s">
        <v>203</v>
      </c>
      <c r="B11" s="200">
        <v>999987</v>
      </c>
      <c r="C11" s="200">
        <v>1028697</v>
      </c>
      <c r="D11" s="200">
        <v>1023628</v>
      </c>
      <c r="E11" s="200">
        <v>1164188</v>
      </c>
      <c r="F11" s="200">
        <v>1083599</v>
      </c>
      <c r="G11" s="200">
        <v>1154360</v>
      </c>
      <c r="H11" s="200">
        <v>1237400</v>
      </c>
      <c r="I11" s="200">
        <v>1330572</v>
      </c>
      <c r="J11" s="200">
        <v>1207620</v>
      </c>
      <c r="K11" s="200">
        <v>1230100</v>
      </c>
      <c r="L11" s="200">
        <v>1254721</v>
      </c>
      <c r="M11" s="200">
        <v>1273272</v>
      </c>
      <c r="N11" s="200">
        <v>1082776</v>
      </c>
      <c r="O11" s="200">
        <v>1125127</v>
      </c>
      <c r="P11" s="200">
        <v>1167558</v>
      </c>
      <c r="Q11" s="200">
        <v>1354668</v>
      </c>
      <c r="R11" s="200">
        <f t="shared" ref="R11:T11" si="0">SUM(R12:R17)</f>
        <v>1108875</v>
      </c>
      <c r="S11" s="200">
        <f t="shared" si="0"/>
        <v>1219063</v>
      </c>
      <c r="T11" s="200">
        <f t="shared" si="0"/>
        <v>1217723</v>
      </c>
      <c r="U11" s="200">
        <v>1251489</v>
      </c>
      <c r="V11" s="200">
        <v>1135295</v>
      </c>
      <c r="W11" s="329"/>
      <c r="X11" s="200">
        <v>4216500</v>
      </c>
      <c r="Y11" s="200">
        <v>3177424</v>
      </c>
      <c r="Z11" s="200">
        <v>4805931</v>
      </c>
      <c r="AA11" s="200">
        <v>4965713</v>
      </c>
      <c r="AB11" s="200">
        <v>4730129</v>
      </c>
      <c r="AC11" s="200">
        <v>4208683</v>
      </c>
      <c r="AD11" s="200">
        <v>4513594</v>
      </c>
    </row>
    <row r="12" spans="1:30">
      <c r="A12" s="323" t="s">
        <v>200</v>
      </c>
      <c r="B12" s="203">
        <v>14669</v>
      </c>
      <c r="C12" s="203">
        <v>15440</v>
      </c>
      <c r="D12" s="203">
        <v>15850</v>
      </c>
      <c r="E12" s="203">
        <v>12479</v>
      </c>
      <c r="F12" s="203">
        <v>15640</v>
      </c>
      <c r="G12" s="204">
        <v>14172</v>
      </c>
      <c r="H12" s="204">
        <v>12499</v>
      </c>
      <c r="I12" s="216">
        <v>12949</v>
      </c>
      <c r="J12" s="216">
        <v>13549</v>
      </c>
      <c r="K12" s="216">
        <v>17248</v>
      </c>
      <c r="L12" s="216">
        <v>17661</v>
      </c>
      <c r="M12" s="216">
        <v>16287</v>
      </c>
      <c r="N12" s="216">
        <v>15474</v>
      </c>
      <c r="O12" s="216">
        <v>16555</v>
      </c>
      <c r="P12" s="216">
        <v>16568</v>
      </c>
      <c r="Q12" s="216">
        <v>16891</v>
      </c>
      <c r="R12" s="216">
        <v>17444</v>
      </c>
      <c r="S12" s="216">
        <v>17727</v>
      </c>
      <c r="T12" s="216">
        <v>18062</v>
      </c>
      <c r="U12" s="216">
        <v>17304</v>
      </c>
      <c r="V12" s="216">
        <v>44419</v>
      </c>
      <c r="W12" s="329"/>
      <c r="X12" s="203">
        <v>58438</v>
      </c>
      <c r="Y12" s="203">
        <v>58438</v>
      </c>
      <c r="Z12" s="203">
        <v>55260</v>
      </c>
      <c r="AA12" s="202">
        <v>64745</v>
      </c>
      <c r="AB12" s="202">
        <v>65488</v>
      </c>
      <c r="AC12" s="216">
        <v>64128</v>
      </c>
      <c r="AD12" s="216">
        <v>69525</v>
      </c>
    </row>
    <row r="13" spans="1:30">
      <c r="A13" s="323" t="s">
        <v>201</v>
      </c>
      <c r="B13" s="203">
        <v>1300</v>
      </c>
      <c r="C13" s="203">
        <v>1609</v>
      </c>
      <c r="D13" s="203">
        <v>1541</v>
      </c>
      <c r="E13" s="203">
        <v>1514</v>
      </c>
      <c r="F13" s="203">
        <v>2884</v>
      </c>
      <c r="G13" s="204">
        <v>2906</v>
      </c>
      <c r="H13" s="204">
        <v>3076</v>
      </c>
      <c r="I13" s="217">
        <v>4043</v>
      </c>
      <c r="J13" s="217">
        <v>4126</v>
      </c>
      <c r="K13" s="216">
        <v>3734</v>
      </c>
      <c r="L13" s="216">
        <v>3485</v>
      </c>
      <c r="M13" s="216">
        <v>3307</v>
      </c>
      <c r="N13" s="216">
        <v>6799</v>
      </c>
      <c r="O13" s="216">
        <v>7683</v>
      </c>
      <c r="P13" s="216">
        <v>8885</v>
      </c>
      <c r="Q13" s="216">
        <v>46287</v>
      </c>
      <c r="R13" s="216">
        <v>16671</v>
      </c>
      <c r="S13" s="216">
        <v>17494</v>
      </c>
      <c r="T13" s="216">
        <v>21669</v>
      </c>
      <c r="U13" s="216">
        <v>12430</v>
      </c>
      <c r="V13" s="216">
        <v>20335</v>
      </c>
      <c r="W13" s="208"/>
      <c r="X13" s="203">
        <v>5964</v>
      </c>
      <c r="Y13" s="203">
        <v>5964</v>
      </c>
      <c r="Z13" s="203">
        <v>12909</v>
      </c>
      <c r="AA13" s="202">
        <v>14652</v>
      </c>
      <c r="AB13" s="202">
        <v>69654</v>
      </c>
      <c r="AC13" s="216">
        <v>65478</v>
      </c>
      <c r="AD13" s="216">
        <v>65575</v>
      </c>
    </row>
    <row r="14" spans="1:30">
      <c r="A14" s="323" t="s">
        <v>202</v>
      </c>
      <c r="B14" s="203">
        <v>233352</v>
      </c>
      <c r="C14" s="203">
        <v>242202</v>
      </c>
      <c r="D14" s="203">
        <v>250736</v>
      </c>
      <c r="E14" s="203">
        <v>259284</v>
      </c>
      <c r="F14" s="203">
        <v>253930</v>
      </c>
      <c r="G14" s="204">
        <v>258246</v>
      </c>
      <c r="H14" s="204">
        <v>287606</v>
      </c>
      <c r="I14" s="216">
        <v>281984</v>
      </c>
      <c r="J14" s="216">
        <v>290519</v>
      </c>
      <c r="K14" s="216">
        <v>287775</v>
      </c>
      <c r="L14" s="216">
        <v>291357</v>
      </c>
      <c r="M14" s="216">
        <v>330329</v>
      </c>
      <c r="N14" s="216">
        <v>288257</v>
      </c>
      <c r="O14" s="216">
        <v>302865</v>
      </c>
      <c r="P14" s="216">
        <v>314515</v>
      </c>
      <c r="Q14" s="216">
        <v>385606</v>
      </c>
      <c r="R14" s="216">
        <v>299387</v>
      </c>
      <c r="S14" s="216">
        <v>299993</v>
      </c>
      <c r="T14" s="216">
        <v>315328</v>
      </c>
      <c r="U14" s="216">
        <v>316083</v>
      </c>
      <c r="V14" s="216">
        <v>312741</v>
      </c>
      <c r="W14" s="208"/>
      <c r="X14" s="203">
        <v>985574</v>
      </c>
      <c r="Y14" s="203">
        <v>985574</v>
      </c>
      <c r="Z14" s="203">
        <v>1081766</v>
      </c>
      <c r="AA14" s="202">
        <v>1199980</v>
      </c>
      <c r="AB14" s="202">
        <v>1291243</v>
      </c>
      <c r="AC14" s="216">
        <v>1210708</v>
      </c>
      <c r="AD14" s="216">
        <v>1190189</v>
      </c>
    </row>
    <row r="15" spans="1:30">
      <c r="A15" s="323" t="s">
        <v>204</v>
      </c>
      <c r="B15" s="203">
        <v>503671</v>
      </c>
      <c r="C15" s="203">
        <v>487743</v>
      </c>
      <c r="D15" s="203">
        <v>527692</v>
      </c>
      <c r="E15" s="203">
        <v>608342</v>
      </c>
      <c r="F15" s="203">
        <v>523808</v>
      </c>
      <c r="G15" s="204">
        <v>550168</v>
      </c>
      <c r="H15" s="204">
        <v>537299</v>
      </c>
      <c r="I15" s="216">
        <v>599736</v>
      </c>
      <c r="J15" s="216">
        <v>554061</v>
      </c>
      <c r="K15" s="216">
        <v>534500</v>
      </c>
      <c r="L15" s="216">
        <v>506581</v>
      </c>
      <c r="M15" s="216">
        <v>529710</v>
      </c>
      <c r="N15" s="216">
        <v>516891</v>
      </c>
      <c r="O15" s="216">
        <v>539052</v>
      </c>
      <c r="P15" s="216">
        <v>550516</v>
      </c>
      <c r="Q15" s="216">
        <v>582298</v>
      </c>
      <c r="R15" s="216">
        <v>560979</v>
      </c>
      <c r="S15" s="216">
        <v>580627</v>
      </c>
      <c r="T15" s="216">
        <v>612932</v>
      </c>
      <c r="U15" s="216">
        <v>605563</v>
      </c>
      <c r="V15" s="216">
        <v>498420</v>
      </c>
      <c r="W15" s="208"/>
      <c r="X15" s="203">
        <v>2127448</v>
      </c>
      <c r="Y15" s="203">
        <v>2127448</v>
      </c>
      <c r="Z15" s="203">
        <v>2211011</v>
      </c>
      <c r="AA15" s="202">
        <v>2124852</v>
      </c>
      <c r="AB15" s="202">
        <v>2188757</v>
      </c>
      <c r="AC15" s="216">
        <v>2034641</v>
      </c>
      <c r="AD15" s="216">
        <v>2260379</v>
      </c>
    </row>
    <row r="16" spans="1:30">
      <c r="A16" s="323"/>
      <c r="B16" s="203"/>
      <c r="C16" s="203"/>
      <c r="D16" s="203"/>
      <c r="E16" s="203"/>
      <c r="F16" s="203"/>
      <c r="G16" s="204"/>
      <c r="H16" s="204"/>
      <c r="I16" s="216"/>
      <c r="J16" s="216"/>
      <c r="K16" s="216"/>
      <c r="L16" s="216"/>
      <c r="M16" s="216"/>
      <c r="N16" s="216"/>
      <c r="O16" s="216"/>
      <c r="P16" s="216"/>
      <c r="Q16" s="216"/>
      <c r="R16" s="216">
        <v>0</v>
      </c>
      <c r="S16" s="216">
        <v>0</v>
      </c>
      <c r="T16" s="216">
        <v>0</v>
      </c>
      <c r="U16" s="216">
        <v>165905</v>
      </c>
      <c r="V16" s="216">
        <v>139425</v>
      </c>
      <c r="W16" s="208"/>
      <c r="X16" s="203"/>
      <c r="Y16" s="203">
        <v>0</v>
      </c>
      <c r="Z16" s="203"/>
      <c r="AA16" s="202"/>
      <c r="AB16" s="202"/>
      <c r="AC16" s="216">
        <v>462090</v>
      </c>
      <c r="AD16" s="216">
        <v>507979</v>
      </c>
    </row>
    <row r="17" spans="1:49">
      <c r="A17" s="323" t="s">
        <v>125</v>
      </c>
      <c r="B17" s="203">
        <v>246995</v>
      </c>
      <c r="C17" s="203">
        <v>281703</v>
      </c>
      <c r="D17" s="203">
        <v>227809</v>
      </c>
      <c r="E17" s="203">
        <v>282569</v>
      </c>
      <c r="F17" s="203">
        <v>287337</v>
      </c>
      <c r="G17" s="204">
        <v>328868</v>
      </c>
      <c r="H17" s="204">
        <v>396920</v>
      </c>
      <c r="I17" s="216">
        <v>431860</v>
      </c>
      <c r="J17" s="216">
        <v>345365</v>
      </c>
      <c r="K17" s="216">
        <v>386843</v>
      </c>
      <c r="L17" s="216">
        <v>435637</v>
      </c>
      <c r="M17" s="216">
        <v>393639</v>
      </c>
      <c r="N17" s="216">
        <v>255355</v>
      </c>
      <c r="O17" s="216">
        <v>258972</v>
      </c>
      <c r="P17" s="216">
        <v>277074</v>
      </c>
      <c r="Q17" s="216">
        <v>323586</v>
      </c>
      <c r="R17" s="216">
        <v>214394</v>
      </c>
      <c r="S17" s="216">
        <v>303222</v>
      </c>
      <c r="T17" s="216">
        <v>249732</v>
      </c>
      <c r="U17" s="216">
        <v>134204</v>
      </c>
      <c r="V17" s="216">
        <v>119955</v>
      </c>
      <c r="W17" s="208"/>
      <c r="X17" s="203">
        <v>1039076</v>
      </c>
      <c r="Y17" s="203">
        <v>0</v>
      </c>
      <c r="Z17" s="203">
        <v>1444985</v>
      </c>
      <c r="AA17" s="202">
        <v>1561484</v>
      </c>
      <c r="AB17" s="202">
        <v>1114987</v>
      </c>
      <c r="AC17" s="216">
        <v>371638</v>
      </c>
      <c r="AD17" s="216">
        <v>419947</v>
      </c>
    </row>
    <row r="18" spans="1:49">
      <c r="A18" s="317"/>
      <c r="B18" s="207"/>
      <c r="C18" s="207"/>
      <c r="D18" s="207"/>
      <c r="E18" s="207"/>
      <c r="F18" s="207"/>
      <c r="G18" s="207"/>
      <c r="H18" s="207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07"/>
      <c r="X18" s="206"/>
      <c r="Y18" s="206"/>
      <c r="Z18" s="206"/>
      <c r="AC18" s="218"/>
      <c r="AD18" s="218"/>
    </row>
    <row r="19" spans="1:49">
      <c r="A19" s="332" t="s">
        <v>205</v>
      </c>
      <c r="B19" s="200">
        <v>94180</v>
      </c>
      <c r="C19" s="200">
        <v>101553</v>
      </c>
      <c r="D19" s="200">
        <v>96201</v>
      </c>
      <c r="E19" s="200">
        <v>110120</v>
      </c>
      <c r="F19" s="200">
        <v>107541</v>
      </c>
      <c r="G19" s="200">
        <v>114876</v>
      </c>
      <c r="H19" s="200">
        <v>143464</v>
      </c>
      <c r="I19" s="200">
        <v>140216</v>
      </c>
      <c r="J19" s="200">
        <v>133795</v>
      </c>
      <c r="K19" s="200">
        <v>142265</v>
      </c>
      <c r="L19" s="200">
        <v>138058</v>
      </c>
      <c r="M19" s="200">
        <v>163233</v>
      </c>
      <c r="N19" s="200">
        <v>129151</v>
      </c>
      <c r="O19" s="200">
        <v>148733</v>
      </c>
      <c r="P19" s="200">
        <v>145924</v>
      </c>
      <c r="Q19" s="200">
        <v>148150</v>
      </c>
      <c r="R19" s="200">
        <v>133185</v>
      </c>
      <c r="S19" s="200">
        <v>157036</v>
      </c>
      <c r="T19" s="200">
        <v>173771</v>
      </c>
      <c r="U19" s="200">
        <v>169548</v>
      </c>
      <c r="V19" s="200">
        <v>141229</v>
      </c>
      <c r="W19" s="207"/>
      <c r="X19" s="200">
        <v>402054</v>
      </c>
      <c r="Y19" s="200">
        <v>402054</v>
      </c>
      <c r="Z19" s="200">
        <v>506097</v>
      </c>
      <c r="AA19" s="200">
        <v>577351</v>
      </c>
      <c r="AB19" s="200">
        <v>571958</v>
      </c>
      <c r="AC19" s="200">
        <v>462523</v>
      </c>
      <c r="AD19" s="200">
        <v>551165</v>
      </c>
    </row>
    <row r="20" spans="1:49" s="220" customFormat="1">
      <c r="A20" s="323" t="s">
        <v>200</v>
      </c>
      <c r="B20" s="219">
        <v>2331</v>
      </c>
      <c r="C20" s="219">
        <v>5350</v>
      </c>
      <c r="D20" s="219">
        <v>4626</v>
      </c>
      <c r="E20" s="219">
        <v>3424</v>
      </c>
      <c r="F20" s="216">
        <v>7277</v>
      </c>
      <c r="G20" s="216">
        <v>3772</v>
      </c>
      <c r="H20" s="216">
        <v>4077</v>
      </c>
      <c r="I20" s="217">
        <v>4900</v>
      </c>
      <c r="J20" s="217">
        <v>5084</v>
      </c>
      <c r="K20" s="216">
        <v>5440</v>
      </c>
      <c r="L20" s="216">
        <v>5109</v>
      </c>
      <c r="M20" s="216">
        <v>8876</v>
      </c>
      <c r="N20" s="216">
        <v>5923</v>
      </c>
      <c r="O20" s="216">
        <v>6187</v>
      </c>
      <c r="P20" s="216">
        <v>16953</v>
      </c>
      <c r="Q20" s="216">
        <v>12101</v>
      </c>
      <c r="R20" s="216">
        <v>12860</v>
      </c>
      <c r="S20" s="216">
        <v>6739</v>
      </c>
      <c r="T20" s="216">
        <v>13587</v>
      </c>
      <c r="U20" s="216">
        <v>4797</v>
      </c>
      <c r="V20" s="216">
        <v>6102</v>
      </c>
      <c r="W20" s="218"/>
      <c r="X20" s="216">
        <v>15731</v>
      </c>
      <c r="Y20" s="216">
        <v>15731</v>
      </c>
      <c r="Z20" s="216">
        <v>20026</v>
      </c>
      <c r="AA20" s="202">
        <v>24509</v>
      </c>
      <c r="AB20" s="202">
        <v>41164</v>
      </c>
      <c r="AC20" s="216">
        <v>28108</v>
      </c>
      <c r="AD20" s="216">
        <v>21452.54</v>
      </c>
    </row>
    <row r="21" spans="1:49" s="220" customFormat="1">
      <c r="A21" s="323" t="s">
        <v>201</v>
      </c>
      <c r="B21" s="219">
        <v>14340</v>
      </c>
      <c r="C21" s="219">
        <v>14178</v>
      </c>
      <c r="D21" s="219">
        <v>14553</v>
      </c>
      <c r="E21" s="219">
        <v>61688</v>
      </c>
      <c r="F21" s="219">
        <v>22990</v>
      </c>
      <c r="G21" s="216">
        <v>34300</v>
      </c>
      <c r="H21" s="216">
        <v>29794</v>
      </c>
      <c r="I21" s="217">
        <v>37640</v>
      </c>
      <c r="J21" s="217">
        <v>40509</v>
      </c>
      <c r="K21" s="216">
        <v>50746</v>
      </c>
      <c r="L21" s="216">
        <v>43860</v>
      </c>
      <c r="M21" s="216">
        <v>37919</v>
      </c>
      <c r="N21" s="216">
        <v>52460</v>
      </c>
      <c r="O21" s="216">
        <v>55003</v>
      </c>
      <c r="P21" s="216">
        <v>81089</v>
      </c>
      <c r="Q21" s="216">
        <v>-49832</v>
      </c>
      <c r="R21" s="216">
        <v>36968</v>
      </c>
      <c r="S21" s="216">
        <v>28820</v>
      </c>
      <c r="T21" s="216">
        <v>28670</v>
      </c>
      <c r="U21" s="216">
        <v>20871</v>
      </c>
      <c r="V21" s="216">
        <v>8427</v>
      </c>
      <c r="W21" s="218"/>
      <c r="X21" s="216">
        <v>104759</v>
      </c>
      <c r="Y21" s="216">
        <v>104759</v>
      </c>
      <c r="Z21" s="216">
        <v>124724</v>
      </c>
      <c r="AA21" s="202">
        <v>173034</v>
      </c>
      <c r="AB21" s="202">
        <v>138720</v>
      </c>
      <c r="AC21" s="216">
        <v>38285</v>
      </c>
      <c r="AD21" s="216">
        <v>78713</v>
      </c>
    </row>
    <row r="22" spans="1:49" s="220" customFormat="1">
      <c r="A22" s="323" t="s">
        <v>202</v>
      </c>
      <c r="B22" s="219">
        <v>60511</v>
      </c>
      <c r="C22" s="219">
        <v>58498</v>
      </c>
      <c r="D22" s="219">
        <v>62797</v>
      </c>
      <c r="E22" s="219">
        <v>63552</v>
      </c>
      <c r="F22" s="219">
        <v>65348</v>
      </c>
      <c r="G22" s="216">
        <v>73956</v>
      </c>
      <c r="H22" s="216">
        <v>78749</v>
      </c>
      <c r="I22" s="217">
        <v>83236</v>
      </c>
      <c r="J22" s="217">
        <v>60648</v>
      </c>
      <c r="K22" s="216">
        <v>67850</v>
      </c>
      <c r="L22" s="216">
        <v>66448</v>
      </c>
      <c r="M22" s="216">
        <v>70850</v>
      </c>
      <c r="N22" s="216">
        <v>64558</v>
      </c>
      <c r="O22" s="216">
        <v>66695</v>
      </c>
      <c r="P22" s="216">
        <v>71734</v>
      </c>
      <c r="Q22" s="216">
        <v>66132</v>
      </c>
      <c r="R22" s="216">
        <v>64955</v>
      </c>
      <c r="S22" s="216">
        <v>82767</v>
      </c>
      <c r="T22" s="216">
        <v>84152</v>
      </c>
      <c r="U22" s="216">
        <v>72978</v>
      </c>
      <c r="V22" s="216">
        <v>70377</v>
      </c>
      <c r="W22" s="218"/>
      <c r="X22" s="216">
        <v>245358</v>
      </c>
      <c r="Y22" s="216">
        <v>245358</v>
      </c>
      <c r="Z22" s="216">
        <v>301289</v>
      </c>
      <c r="AA22" s="202">
        <v>265796</v>
      </c>
      <c r="AB22" s="202">
        <v>269119</v>
      </c>
      <c r="AC22" s="216">
        <v>215297</v>
      </c>
      <c r="AD22" s="216">
        <v>260604</v>
      </c>
    </row>
    <row r="23" spans="1:49" s="220" customFormat="1">
      <c r="A23" s="333" t="s">
        <v>206</v>
      </c>
      <c r="B23" s="219">
        <v>6426</v>
      </c>
      <c r="C23" s="219">
        <v>6316</v>
      </c>
      <c r="D23" s="219">
        <v>6640</v>
      </c>
      <c r="E23" s="219">
        <v>6742</v>
      </c>
      <c r="F23" s="219">
        <v>6709</v>
      </c>
      <c r="G23" s="216">
        <v>6405</v>
      </c>
      <c r="H23" s="216">
        <v>6243</v>
      </c>
      <c r="I23" s="216">
        <v>6829</v>
      </c>
      <c r="J23" s="216">
        <v>7718</v>
      </c>
      <c r="K23" s="216">
        <v>7132</v>
      </c>
      <c r="L23" s="216">
        <v>6961</v>
      </c>
      <c r="M23" s="216">
        <v>6818</v>
      </c>
      <c r="N23" s="216">
        <v>7006</v>
      </c>
      <c r="O23" s="216">
        <v>6472</v>
      </c>
      <c r="P23" s="216">
        <v>6752</v>
      </c>
      <c r="Q23" s="216">
        <v>10778</v>
      </c>
      <c r="R23" s="216">
        <v>7303</v>
      </c>
      <c r="S23" s="216">
        <v>9370</v>
      </c>
      <c r="T23" s="216">
        <v>2715</v>
      </c>
      <c r="U23" s="216">
        <v>9292</v>
      </c>
      <c r="V23" s="216">
        <v>6261</v>
      </c>
      <c r="W23" s="218"/>
      <c r="X23" s="216">
        <v>26124</v>
      </c>
      <c r="Y23" s="216">
        <v>26124</v>
      </c>
      <c r="Z23" s="216">
        <v>26186</v>
      </c>
      <c r="AA23" s="202">
        <v>28629</v>
      </c>
      <c r="AB23" s="202">
        <v>31008</v>
      </c>
      <c r="AC23" s="216">
        <v>30907</v>
      </c>
      <c r="AD23" s="216">
        <v>28621</v>
      </c>
    </row>
    <row r="24" spans="1:49" s="220" customFormat="1">
      <c r="A24" s="323" t="s">
        <v>125</v>
      </c>
      <c r="B24" s="219">
        <v>10572</v>
      </c>
      <c r="C24" s="219">
        <v>17211</v>
      </c>
      <c r="D24" s="219">
        <v>7585</v>
      </c>
      <c r="E24" s="221">
        <v>-25286</v>
      </c>
      <c r="F24" s="219">
        <v>5217</v>
      </c>
      <c r="G24" s="216">
        <v>-3557</v>
      </c>
      <c r="H24" s="216">
        <v>24601</v>
      </c>
      <c r="I24" s="217">
        <v>7611</v>
      </c>
      <c r="J24" s="217">
        <v>19836</v>
      </c>
      <c r="K24" s="216">
        <v>11097</v>
      </c>
      <c r="L24" s="216">
        <v>15680</v>
      </c>
      <c r="M24" s="216">
        <v>38770</v>
      </c>
      <c r="N24" s="216">
        <v>-796</v>
      </c>
      <c r="O24" s="216">
        <v>14376</v>
      </c>
      <c r="P24" s="216">
        <v>-30604</v>
      </c>
      <c r="Q24" s="216">
        <v>108971</v>
      </c>
      <c r="R24" s="216">
        <v>11099</v>
      </c>
      <c r="S24" s="216">
        <v>29340</v>
      </c>
      <c r="T24" s="216">
        <v>44647</v>
      </c>
      <c r="U24" s="216">
        <v>61610</v>
      </c>
      <c r="V24" s="216">
        <v>50062</v>
      </c>
      <c r="W24" s="218"/>
      <c r="X24" s="216">
        <v>10082</v>
      </c>
      <c r="Y24" s="216">
        <v>10082</v>
      </c>
      <c r="Z24" s="216">
        <v>33872</v>
      </c>
      <c r="AA24" s="202">
        <v>85383</v>
      </c>
      <c r="AB24" s="202">
        <v>91947</v>
      </c>
      <c r="AC24" s="216">
        <v>149926</v>
      </c>
      <c r="AD24" s="216">
        <v>161774.46</v>
      </c>
    </row>
    <row r="25" spans="1:49" s="220" customFormat="1">
      <c r="A25" s="33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22"/>
      <c r="Y25" s="222"/>
      <c r="Z25" s="222"/>
      <c r="AA25" s="334"/>
      <c r="AB25" s="334"/>
      <c r="AC25" s="218"/>
      <c r="AD25" s="218"/>
    </row>
    <row r="26" spans="1:49">
      <c r="A26" s="332" t="s">
        <v>207</v>
      </c>
      <c r="B26" s="200">
        <v>169395</v>
      </c>
      <c r="C26" s="200">
        <v>259377</v>
      </c>
      <c r="D26" s="200">
        <v>225394</v>
      </c>
      <c r="E26" s="200">
        <v>266288</v>
      </c>
      <c r="F26" s="200">
        <v>287999</v>
      </c>
      <c r="G26" s="200">
        <v>219216</v>
      </c>
      <c r="H26" s="200">
        <v>399557</v>
      </c>
      <c r="I26" s="200">
        <v>104588</v>
      </c>
      <c r="J26" s="200">
        <v>92974</v>
      </c>
      <c r="K26" s="200">
        <v>111035</v>
      </c>
      <c r="L26" s="200">
        <v>111123</v>
      </c>
      <c r="M26" s="200">
        <v>182670</v>
      </c>
      <c r="N26" s="200">
        <v>241383</v>
      </c>
      <c r="O26" s="200">
        <v>299062</v>
      </c>
      <c r="P26" s="200">
        <v>238603</v>
      </c>
      <c r="Q26" s="200">
        <v>474621</v>
      </c>
      <c r="R26" s="200">
        <v>78684</v>
      </c>
      <c r="S26" s="200">
        <v>80431</v>
      </c>
      <c r="T26" s="200">
        <v>99104</v>
      </c>
      <c r="U26" s="200">
        <v>86438</v>
      </c>
      <c r="V26" s="200">
        <v>112137</v>
      </c>
      <c r="W26" s="207"/>
      <c r="X26" s="200">
        <v>920454</v>
      </c>
      <c r="Y26" s="200">
        <v>920454</v>
      </c>
      <c r="Z26" s="200">
        <v>1011360</v>
      </c>
      <c r="AA26" s="200">
        <v>497802</v>
      </c>
      <c r="AB26" s="200">
        <v>1253669</v>
      </c>
      <c r="AC26" s="200">
        <v>716405</v>
      </c>
      <c r="AD26" s="200">
        <v>368351</v>
      </c>
    </row>
    <row r="27" spans="1:49">
      <c r="A27" s="323" t="s">
        <v>200</v>
      </c>
      <c r="B27" s="203">
        <v>7249</v>
      </c>
      <c r="C27" s="203">
        <v>3308</v>
      </c>
      <c r="D27" s="203">
        <v>5149</v>
      </c>
      <c r="E27" s="203">
        <v>7716</v>
      </c>
      <c r="F27" s="203">
        <v>6554</v>
      </c>
      <c r="G27" s="204">
        <v>4969</v>
      </c>
      <c r="H27" s="204">
        <v>3053</v>
      </c>
      <c r="I27" s="216">
        <v>3755</v>
      </c>
      <c r="J27" s="216">
        <v>3783</v>
      </c>
      <c r="K27" s="216">
        <v>3771</v>
      </c>
      <c r="L27" s="216">
        <v>8140</v>
      </c>
      <c r="M27" s="216">
        <v>13737</v>
      </c>
      <c r="N27" s="216">
        <v>9767</v>
      </c>
      <c r="O27" s="216">
        <v>9971</v>
      </c>
      <c r="P27" s="216">
        <v>9756</v>
      </c>
      <c r="Q27" s="216">
        <v>11871</v>
      </c>
      <c r="R27" s="216">
        <v>8988</v>
      </c>
      <c r="S27" s="216">
        <v>18886</v>
      </c>
      <c r="T27" s="216">
        <v>15733</v>
      </c>
      <c r="U27" s="216">
        <v>17463</v>
      </c>
      <c r="V27" s="216">
        <v>11472</v>
      </c>
      <c r="W27" s="208"/>
      <c r="X27" s="203">
        <v>23422</v>
      </c>
      <c r="Y27" s="203">
        <v>23422</v>
      </c>
      <c r="Z27" s="203">
        <v>18331</v>
      </c>
      <c r="AA27" s="202">
        <v>29431</v>
      </c>
      <c r="AB27" s="202">
        <v>41365</v>
      </c>
      <c r="AC27" s="216">
        <v>40117</v>
      </c>
      <c r="AD27" s="216">
        <v>52082</v>
      </c>
    </row>
    <row r="28" spans="1:49">
      <c r="A28" s="323" t="s">
        <v>125</v>
      </c>
      <c r="B28" s="203">
        <v>162146</v>
      </c>
      <c r="C28" s="203">
        <v>256069</v>
      </c>
      <c r="D28" s="203">
        <v>220245</v>
      </c>
      <c r="E28" s="203">
        <v>258572</v>
      </c>
      <c r="F28" s="203">
        <v>281445</v>
      </c>
      <c r="G28" s="204">
        <v>214247</v>
      </c>
      <c r="H28" s="204">
        <v>396504</v>
      </c>
      <c r="I28" s="217">
        <v>100833</v>
      </c>
      <c r="J28" s="217">
        <v>89191</v>
      </c>
      <c r="K28" s="216">
        <v>107264</v>
      </c>
      <c r="L28" s="216">
        <v>102983</v>
      </c>
      <c r="M28" s="216">
        <v>168933</v>
      </c>
      <c r="N28" s="216">
        <v>231616</v>
      </c>
      <c r="O28" s="216">
        <v>289091</v>
      </c>
      <c r="P28" s="216">
        <v>228847</v>
      </c>
      <c r="Q28" s="216">
        <v>462750</v>
      </c>
      <c r="R28" s="216">
        <v>69696</v>
      </c>
      <c r="S28" s="216">
        <v>61545</v>
      </c>
      <c r="T28" s="216">
        <v>83371</v>
      </c>
      <c r="U28" s="216">
        <v>68975</v>
      </c>
      <c r="V28" s="216">
        <v>100665</v>
      </c>
      <c r="W28" s="208"/>
      <c r="X28" s="203">
        <v>897032</v>
      </c>
      <c r="Y28" s="203">
        <v>897032</v>
      </c>
      <c r="Z28" s="203">
        <v>993029</v>
      </c>
      <c r="AA28" s="202">
        <v>468371</v>
      </c>
      <c r="AB28" s="202">
        <v>1212304</v>
      </c>
      <c r="AC28" s="216">
        <v>676288</v>
      </c>
      <c r="AD28" s="216">
        <v>316269</v>
      </c>
    </row>
    <row r="29" spans="1:49">
      <c r="A29" s="32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X29" s="203"/>
      <c r="Y29" s="203"/>
      <c r="Z29" s="203"/>
    </row>
    <row r="30" spans="1:49">
      <c r="A30" s="332" t="s">
        <v>319</v>
      </c>
      <c r="B30" s="200"/>
      <c r="C30" s="200"/>
      <c r="D30" s="200"/>
      <c r="E30" s="200"/>
      <c r="F30" s="200">
        <f>SUM(F31)</f>
        <v>0</v>
      </c>
      <c r="G30" s="200">
        <f t="shared" ref="G30:M30" si="1">SUM(G31)</f>
        <v>0</v>
      </c>
      <c r="H30" s="200">
        <f t="shared" si="1"/>
        <v>0</v>
      </c>
      <c r="I30" s="200">
        <f t="shared" si="1"/>
        <v>0</v>
      </c>
      <c r="J30" s="200">
        <f t="shared" si="1"/>
        <v>0</v>
      </c>
      <c r="K30" s="200">
        <f t="shared" si="1"/>
        <v>0</v>
      </c>
      <c r="L30" s="200">
        <f t="shared" si="1"/>
        <v>0</v>
      </c>
      <c r="M30" s="200">
        <f t="shared" si="1"/>
        <v>0</v>
      </c>
      <c r="N30" s="200">
        <f t="shared" ref="N30:Q30" si="2">N31</f>
        <v>0</v>
      </c>
      <c r="O30" s="200">
        <f t="shared" si="2"/>
        <v>0</v>
      </c>
      <c r="P30" s="200">
        <f t="shared" si="2"/>
        <v>0</v>
      </c>
      <c r="Q30" s="200">
        <f t="shared" si="2"/>
        <v>0</v>
      </c>
      <c r="R30" s="200">
        <v>21940</v>
      </c>
      <c r="S30" s="200">
        <v>10199</v>
      </c>
      <c r="T30" s="200">
        <v>5146</v>
      </c>
      <c r="U30" s="200">
        <v>8984</v>
      </c>
      <c r="V30" s="200">
        <v>5507</v>
      </c>
      <c r="W30" s="207"/>
      <c r="X30" s="200"/>
      <c r="Y30" s="200">
        <v>0</v>
      </c>
      <c r="Z30" s="200">
        <f>Z31</f>
        <v>0</v>
      </c>
      <c r="AA30" s="200">
        <f t="shared" ref="AA30:AB30" si="3">AA31</f>
        <v>0</v>
      </c>
      <c r="AB30" s="200">
        <f t="shared" si="3"/>
        <v>0</v>
      </c>
      <c r="AC30" s="200">
        <v>0</v>
      </c>
      <c r="AD30" s="200">
        <v>46269</v>
      </c>
    </row>
    <row r="31" spans="1:49">
      <c r="A31" s="317" t="s">
        <v>319</v>
      </c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>
        <v>0</v>
      </c>
      <c r="O31" s="203">
        <v>0</v>
      </c>
      <c r="P31" s="203">
        <v>0</v>
      </c>
      <c r="Q31" s="203">
        <v>0</v>
      </c>
      <c r="R31" s="216">
        <v>21940</v>
      </c>
      <c r="S31" s="216">
        <v>10199</v>
      </c>
      <c r="T31" s="216">
        <v>5146</v>
      </c>
      <c r="U31" s="216">
        <v>8984</v>
      </c>
      <c r="V31" s="216">
        <v>5507</v>
      </c>
      <c r="X31" s="203"/>
      <c r="Y31" s="203">
        <v>0</v>
      </c>
      <c r="Z31" s="203">
        <v>0</v>
      </c>
      <c r="AA31" s="203">
        <v>0</v>
      </c>
      <c r="AB31" s="202">
        <v>0</v>
      </c>
      <c r="AC31" s="203">
        <v>0</v>
      </c>
      <c r="AD31" s="203">
        <v>46269</v>
      </c>
      <c r="AO31" s="209"/>
      <c r="AP31" s="209"/>
      <c r="AQ31" s="209"/>
      <c r="AR31" s="209"/>
      <c r="AS31" s="209"/>
      <c r="AT31" s="209"/>
      <c r="AU31" s="209"/>
      <c r="AV31" s="209"/>
      <c r="AW31" s="209"/>
    </row>
    <row r="32" spans="1:49">
      <c r="A32" s="317"/>
      <c r="AO32" s="209"/>
      <c r="AP32" s="209"/>
      <c r="AQ32" s="209"/>
      <c r="AR32" s="209"/>
      <c r="AS32" s="209"/>
      <c r="AT32" s="209"/>
      <c r="AU32" s="209"/>
      <c r="AV32" s="209"/>
      <c r="AW32" s="209"/>
    </row>
    <row r="33" spans="1:49">
      <c r="A33" s="317"/>
      <c r="AO33" s="209"/>
      <c r="AP33" s="209"/>
      <c r="AQ33" s="209"/>
      <c r="AR33" s="209"/>
      <c r="AS33" s="209"/>
      <c r="AT33" s="209"/>
      <c r="AU33" s="209"/>
      <c r="AV33" s="209"/>
      <c r="AW33" s="209"/>
    </row>
    <row r="34" spans="1:49">
      <c r="AO34" s="209"/>
      <c r="AP34" s="209"/>
      <c r="AQ34" s="209"/>
      <c r="AR34" s="209"/>
      <c r="AS34" s="209"/>
      <c r="AT34" s="209"/>
      <c r="AU34" s="209"/>
      <c r="AV34" s="209"/>
      <c r="AW34" s="209"/>
    </row>
    <row r="35" spans="1:49">
      <c r="AO35" s="209"/>
      <c r="AP35" s="209"/>
      <c r="AQ35" s="209"/>
      <c r="AR35" s="209"/>
      <c r="AS35" s="209"/>
      <c r="AT35" s="209"/>
      <c r="AU35" s="209"/>
      <c r="AV35" s="209"/>
      <c r="AW35" s="209"/>
    </row>
    <row r="36" spans="1:49">
      <c r="AO36" s="209"/>
      <c r="AP36" s="209"/>
      <c r="AQ36" s="209"/>
      <c r="AR36" s="209"/>
      <c r="AS36" s="209"/>
      <c r="AT36" s="209"/>
      <c r="AU36" s="209"/>
      <c r="AV36" s="209"/>
      <c r="AW36" s="209"/>
    </row>
    <row r="37" spans="1:49">
      <c r="AO37" s="209"/>
      <c r="AP37" s="209"/>
      <c r="AQ37" s="209"/>
      <c r="AR37" s="209"/>
      <c r="AS37" s="209"/>
      <c r="AT37" s="209"/>
      <c r="AU37" s="209"/>
      <c r="AV37" s="209"/>
      <c r="AW37" s="209"/>
    </row>
    <row r="38" spans="1:49">
      <c r="AO38" s="209"/>
      <c r="AP38" s="209"/>
      <c r="AQ38" s="209"/>
      <c r="AR38" s="209"/>
      <c r="AS38" s="209"/>
      <c r="AT38" s="209"/>
      <c r="AU38" s="209"/>
      <c r="AV38" s="209"/>
      <c r="AW38" s="209"/>
    </row>
    <row r="39" spans="1:49">
      <c r="AO39" s="209"/>
      <c r="AP39" s="209"/>
      <c r="AQ39" s="209"/>
      <c r="AR39" s="209"/>
      <c r="AS39" s="209"/>
      <c r="AT39" s="209"/>
      <c r="AU39" s="209"/>
      <c r="AV39" s="209"/>
      <c r="AW39" s="209"/>
    </row>
    <row r="40" spans="1:49">
      <c r="AO40" s="209"/>
      <c r="AP40" s="209"/>
      <c r="AQ40" s="209"/>
      <c r="AR40" s="209"/>
      <c r="AS40" s="209"/>
      <c r="AT40" s="209"/>
      <c r="AU40" s="209"/>
      <c r="AV40" s="209"/>
      <c r="AW40" s="209"/>
    </row>
  </sheetData>
  <pageMargins left="0.51181102362204722" right="0.51181102362204722" top="0.78740157480314965" bottom="0.78740157480314965" header="0.31496062992125984" footer="0.31496062992125984"/>
  <pageSetup paperSize="9" scale="78" orientation="landscape" horizontalDpi="4294967295" verticalDpi="4294967295" r:id="rId1"/>
  <ignoredErrors>
    <ignoredError sqref="B29:I29 Z30:AB30 F30:Q30 R11:T11 W30:X30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9</vt:i4>
      </vt:variant>
    </vt:vector>
  </HeadingPairs>
  <TitlesOfParts>
    <vt:vector size="19" baseType="lpstr">
      <vt:lpstr>Index</vt:lpstr>
      <vt:lpstr>Income Statement</vt:lpstr>
      <vt:lpstr>Income Statement (Cont.)</vt:lpstr>
      <vt:lpstr>Balance Sheet</vt:lpstr>
      <vt:lpstr>Managerial Cash Flow</vt:lpstr>
      <vt:lpstr>Ebitda Adjusted</vt:lpstr>
      <vt:lpstr>Indebtedness</vt:lpstr>
      <vt:lpstr>New Segmentation Info</vt:lpstr>
      <vt:lpstr>Result by Nature</vt:lpstr>
      <vt:lpstr>(ANTIGO) Dados Operacionais</vt:lpstr>
      <vt:lpstr>'Balance Sheet'!Area_de_impressao</vt:lpstr>
      <vt:lpstr>'Ebitda Adjusted'!Area_de_impressao</vt:lpstr>
      <vt:lpstr>Indebtedness!Area_de_impressao</vt:lpstr>
      <vt:lpstr>'New Segmentation Info'!Area_de_impressao</vt:lpstr>
      <vt:lpstr>'Result by Nature'!Area_de_impressao</vt:lpstr>
      <vt:lpstr>'Balance Sheet'!Titulos_de_impressao</vt:lpstr>
      <vt:lpstr>'Ebitda Adjusted'!Titulos_de_impressao</vt:lpstr>
      <vt:lpstr>'Income Statement'!Titulos_de_impressao</vt:lpstr>
      <vt:lpstr>'Income Statement (Cont.)'!Titulos_de_impressao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Thiago Tsuda</cp:lastModifiedBy>
  <cp:lastPrinted>2016-11-01T11:48:34Z</cp:lastPrinted>
  <dcterms:created xsi:type="dcterms:W3CDTF">2011-12-22T15:56:52Z</dcterms:created>
  <dcterms:modified xsi:type="dcterms:W3CDTF">2019-06-26T16:55:32Z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