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Compliance\2019\CP-00633_PETROBRAS_6K_TODOS_OS_PROJETOS\_SITE_E_ALERTA\001-100\97_SITE\"/>
    </mc:Choice>
  </mc:AlternateContent>
  <xr:revisionPtr revIDLastSave="0" documentId="13_ncr:1_{5096FA24-66E8-4B92-8220-5B34B6B0DE20}" xr6:coauthVersionLast="41" xr6:coauthVersionMax="41" xr10:uidLastSave="{00000000-0000-0000-0000-000000000000}"/>
  <bookViews>
    <workbookView xWindow="-28920" yWindow="-120" windowWidth="29040" windowHeight="16440" xr2:uid="{00000000-000D-0000-FFFF-FFFF00000000}"/>
  </bookViews>
  <sheets>
    <sheet name="PTB" sheetId="1" r:id="rId1"/>
    <sheet name="ENU" sheetId="2" r:id="rId2"/>
    <sheet name="ESP" sheetId="3" r:id="rId3"/>
    <sheet name="GRAFICO-ENU" sheetId="5" state="hidden" r:id="rId4"/>
    <sheet name="GRAFICO-ESP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01" i="6" l="1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F101" i="6"/>
  <c r="D101" i="6"/>
  <c r="C101" i="6"/>
  <c r="B101" i="6"/>
  <c r="A101" i="6"/>
  <c r="F100" i="6"/>
  <c r="A100" i="6"/>
  <c r="F99" i="6"/>
  <c r="A99" i="6"/>
  <c r="F98" i="6"/>
  <c r="A98" i="6"/>
  <c r="F97" i="6"/>
  <c r="A97" i="6"/>
  <c r="F96" i="6"/>
  <c r="A96" i="6"/>
  <c r="F95" i="6"/>
  <c r="A95" i="6"/>
  <c r="F94" i="6"/>
  <c r="A94" i="6"/>
  <c r="F93" i="6"/>
  <c r="A93" i="6"/>
  <c r="F92" i="6"/>
  <c r="A92" i="6"/>
  <c r="F91" i="6"/>
  <c r="A91" i="6"/>
  <c r="F90" i="6"/>
  <c r="A90" i="6"/>
  <c r="F89" i="6"/>
  <c r="A89" i="6"/>
  <c r="F88" i="6"/>
  <c r="A88" i="6"/>
  <c r="F87" i="6"/>
  <c r="A87" i="6"/>
  <c r="F86" i="6"/>
  <c r="A86" i="6"/>
  <c r="F85" i="6"/>
  <c r="A85" i="6"/>
  <c r="F84" i="6"/>
  <c r="A84" i="6"/>
  <c r="F83" i="6"/>
  <c r="A83" i="6"/>
  <c r="F82" i="6"/>
  <c r="A82" i="6"/>
  <c r="F81" i="6"/>
  <c r="A81" i="6"/>
  <c r="F80" i="6"/>
  <c r="A80" i="6"/>
  <c r="F79" i="6"/>
  <c r="A79" i="6"/>
  <c r="F78" i="6"/>
  <c r="A78" i="6"/>
  <c r="F77" i="6"/>
  <c r="A77" i="6"/>
  <c r="F76" i="6"/>
  <c r="A76" i="6"/>
  <c r="F75" i="6"/>
  <c r="A75" i="6"/>
  <c r="F74" i="6"/>
  <c r="A74" i="6"/>
  <c r="F73" i="6"/>
  <c r="A73" i="6"/>
  <c r="F72" i="6"/>
  <c r="A72" i="6"/>
  <c r="F71" i="6"/>
  <c r="A71" i="6"/>
  <c r="F70" i="6"/>
  <c r="A70" i="6"/>
  <c r="F69" i="6"/>
  <c r="A69" i="6"/>
  <c r="F68" i="6"/>
  <c r="A68" i="6"/>
  <c r="F67" i="6"/>
  <c r="A67" i="6"/>
  <c r="F66" i="6"/>
  <c r="A66" i="6"/>
  <c r="F65" i="6"/>
  <c r="A65" i="6"/>
  <c r="F64" i="6"/>
  <c r="A64" i="6"/>
  <c r="F63" i="6"/>
  <c r="A63" i="6"/>
  <c r="F62" i="6"/>
  <c r="A62" i="6"/>
  <c r="F61" i="6"/>
  <c r="A61" i="6"/>
  <c r="F60" i="6"/>
  <c r="A60" i="6"/>
  <c r="F59" i="6"/>
  <c r="A59" i="6"/>
  <c r="F58" i="6"/>
  <c r="A58" i="6"/>
  <c r="F57" i="6"/>
  <c r="A57" i="6"/>
  <c r="F56" i="6"/>
  <c r="A56" i="6"/>
  <c r="F55" i="6"/>
  <c r="A55" i="6"/>
  <c r="F54" i="6"/>
  <c r="A54" i="6"/>
  <c r="F53" i="6"/>
  <c r="A53" i="6"/>
  <c r="F52" i="6"/>
  <c r="A52" i="6"/>
  <c r="F51" i="6"/>
  <c r="A51" i="6"/>
  <c r="F50" i="6"/>
  <c r="A50" i="6"/>
  <c r="F49" i="6"/>
  <c r="A49" i="6"/>
  <c r="F48" i="6"/>
  <c r="A48" i="6"/>
  <c r="F47" i="6"/>
  <c r="A47" i="6"/>
  <c r="F46" i="6"/>
  <c r="A46" i="6"/>
  <c r="F45" i="6"/>
  <c r="A45" i="6"/>
  <c r="F44" i="6"/>
  <c r="A44" i="6"/>
  <c r="F43" i="6"/>
  <c r="A43" i="6"/>
  <c r="F42" i="6"/>
  <c r="A42" i="6"/>
  <c r="F41" i="6"/>
  <c r="A41" i="6"/>
  <c r="F40" i="6"/>
  <c r="A40" i="6"/>
  <c r="F39" i="6"/>
  <c r="A39" i="6"/>
  <c r="F38" i="6"/>
  <c r="A38" i="6"/>
  <c r="F37" i="6"/>
  <c r="A37" i="6"/>
  <c r="F36" i="6"/>
  <c r="A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A27" i="6"/>
  <c r="F26" i="6"/>
  <c r="A26" i="6"/>
  <c r="F25" i="6"/>
  <c r="A25" i="6"/>
  <c r="F24" i="6"/>
  <c r="B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F5" i="6"/>
  <c r="F4" i="6"/>
  <c r="F3" i="6"/>
  <c r="F101" i="5"/>
  <c r="D101" i="5"/>
  <c r="C101" i="5"/>
  <c r="B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A6" i="5"/>
  <c r="F5" i="5"/>
  <c r="F4" i="5"/>
  <c r="F3" i="5"/>
  <c r="D99" i="6"/>
  <c r="B92" i="5"/>
  <c r="B88" i="5"/>
  <c r="D87" i="6"/>
  <c r="D84" i="6"/>
  <c r="D83" i="6"/>
  <c r="D80" i="6"/>
  <c r="B76" i="5"/>
  <c r="B72" i="5"/>
  <c r="D71" i="6"/>
  <c r="D68" i="6"/>
  <c r="D67" i="6"/>
  <c r="D64" i="6"/>
  <c r="B60" i="5"/>
  <c r="B56" i="5"/>
  <c r="D55" i="6"/>
  <c r="D52" i="6"/>
  <c r="D51" i="6"/>
  <c r="D48" i="6"/>
  <c r="B44" i="5"/>
  <c r="B40" i="5"/>
  <c r="D39" i="6"/>
  <c r="D36" i="6"/>
  <c r="D35" i="6"/>
  <c r="D32" i="6"/>
  <c r="B31" i="6"/>
  <c r="B27" i="6"/>
  <c r="B26" i="6"/>
  <c r="B22" i="6"/>
  <c r="B20" i="6"/>
  <c r="B19" i="6"/>
  <c r="B18" i="6"/>
  <c r="B16" i="6"/>
  <c r="B15" i="6"/>
  <c r="B11" i="6"/>
  <c r="B10" i="6"/>
  <c r="B8" i="6"/>
  <c r="B6" i="6"/>
  <c r="IQ15" i="3"/>
  <c r="IC15" i="3"/>
  <c r="HO15" i="3"/>
  <c r="HA15" i="3"/>
  <c r="GM15" i="3"/>
  <c r="FY15" i="3"/>
  <c r="FK15" i="3"/>
  <c r="EW15" i="3"/>
  <c r="EI15" i="3"/>
  <c r="DU15" i="3"/>
  <c r="DG15" i="3"/>
  <c r="CS15" i="3"/>
  <c r="CE15" i="3"/>
  <c r="BQ15" i="3"/>
  <c r="BC15" i="3"/>
  <c r="AO15" i="3"/>
  <c r="IQ14" i="3"/>
  <c r="IC14" i="3"/>
  <c r="HO14" i="3"/>
  <c r="HA14" i="3"/>
  <c r="GM14" i="3"/>
  <c r="FY14" i="3"/>
  <c r="FK14" i="3"/>
  <c r="EW14" i="3"/>
  <c r="EI14" i="3"/>
  <c r="DU14" i="3"/>
  <c r="DG14" i="3"/>
  <c r="CS14" i="3"/>
  <c r="CE14" i="3"/>
  <c r="BQ14" i="3"/>
  <c r="BC14" i="3"/>
  <c r="AO14" i="3"/>
  <c r="CE13" i="3"/>
  <c r="BQ13" i="3"/>
  <c r="BC13" i="3"/>
  <c r="AO13" i="3"/>
  <c r="Z13" i="3"/>
  <c r="JD12" i="3"/>
  <c r="JC12" i="3"/>
  <c r="JB12" i="3"/>
  <c r="JA12" i="3"/>
  <c r="IZ12" i="3"/>
  <c r="IY12" i="3"/>
  <c r="IX12" i="3"/>
  <c r="IW12" i="3"/>
  <c r="IV12" i="3"/>
  <c r="IU12" i="3"/>
  <c r="IT12" i="3"/>
  <c r="IS12" i="3"/>
  <c r="IR12" i="3"/>
  <c r="IP12" i="3"/>
  <c r="IO12" i="3"/>
  <c r="IN12" i="3"/>
  <c r="IM12" i="3"/>
  <c r="IL12" i="3"/>
  <c r="IK12" i="3"/>
  <c r="IJ12" i="3"/>
  <c r="II12" i="3"/>
  <c r="IH12" i="3"/>
  <c r="IG12" i="3"/>
  <c r="IF12" i="3"/>
  <c r="IE12" i="3"/>
  <c r="ID12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JD11" i="3"/>
  <c r="JC11" i="3"/>
  <c r="JB11" i="3"/>
  <c r="JA11" i="3"/>
  <c r="IZ11" i="3"/>
  <c r="IY11" i="3"/>
  <c r="IX11" i="3"/>
  <c r="IW11" i="3"/>
  <c r="IV11" i="3"/>
  <c r="IU11" i="3"/>
  <c r="IT11" i="3"/>
  <c r="IS11" i="3"/>
  <c r="IR11" i="3"/>
  <c r="IP11" i="3"/>
  <c r="IO11" i="3"/>
  <c r="IN11" i="3"/>
  <c r="IM11" i="3"/>
  <c r="IL11" i="3"/>
  <c r="IK11" i="3"/>
  <c r="IJ11" i="3"/>
  <c r="II11" i="3"/>
  <c r="IH11" i="3"/>
  <c r="IG11" i="3"/>
  <c r="IF11" i="3"/>
  <c r="IE11" i="3"/>
  <c r="ID11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JD10" i="3"/>
  <c r="JC10" i="3"/>
  <c r="JB10" i="3"/>
  <c r="JA10" i="3"/>
  <c r="IZ10" i="3"/>
  <c r="IY10" i="3"/>
  <c r="IX10" i="3"/>
  <c r="IW10" i="3"/>
  <c r="IV10" i="3"/>
  <c r="IU10" i="3"/>
  <c r="IT10" i="3"/>
  <c r="IS10" i="3"/>
  <c r="IR10" i="3"/>
  <c r="IP10" i="3"/>
  <c r="IO10" i="3"/>
  <c r="IN10" i="3"/>
  <c r="IM10" i="3"/>
  <c r="IL10" i="3"/>
  <c r="IK10" i="3"/>
  <c r="IJ10" i="3"/>
  <c r="II10" i="3"/>
  <c r="IH10" i="3"/>
  <c r="IG10" i="3"/>
  <c r="IF10" i="3"/>
  <c r="IE10" i="3"/>
  <c r="ID10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JD9" i="3"/>
  <c r="JC9" i="3"/>
  <c r="JB9" i="3"/>
  <c r="JA9" i="3"/>
  <c r="IZ9" i="3"/>
  <c r="IY9" i="3"/>
  <c r="IX9" i="3"/>
  <c r="IW9" i="3"/>
  <c r="IV9" i="3"/>
  <c r="IU9" i="3"/>
  <c r="IT9" i="3"/>
  <c r="IS9" i="3"/>
  <c r="IR9" i="3"/>
  <c r="IP9" i="3"/>
  <c r="IO9" i="3"/>
  <c r="IN9" i="3"/>
  <c r="IM9" i="3"/>
  <c r="IL9" i="3"/>
  <c r="IK9" i="3"/>
  <c r="IJ9" i="3"/>
  <c r="II9" i="3"/>
  <c r="IH9" i="3"/>
  <c r="IG9" i="3"/>
  <c r="IF9" i="3"/>
  <c r="IE9" i="3"/>
  <c r="ID9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JD8" i="3"/>
  <c r="JC8" i="3"/>
  <c r="JB8" i="3"/>
  <c r="JA8" i="3"/>
  <c r="IZ8" i="3"/>
  <c r="IY8" i="3"/>
  <c r="IX8" i="3"/>
  <c r="IW8" i="3"/>
  <c r="IV8" i="3"/>
  <c r="IU8" i="3"/>
  <c r="IT8" i="3"/>
  <c r="IS8" i="3"/>
  <c r="IR8" i="3"/>
  <c r="IP8" i="3"/>
  <c r="IO8" i="3"/>
  <c r="IN8" i="3"/>
  <c r="IM8" i="3"/>
  <c r="IL8" i="3"/>
  <c r="IK8" i="3"/>
  <c r="IJ8" i="3"/>
  <c r="II8" i="3"/>
  <c r="IH8" i="3"/>
  <c r="IG8" i="3"/>
  <c r="IF8" i="3"/>
  <c r="IE8" i="3"/>
  <c r="ID8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JD7" i="3"/>
  <c r="JC7" i="3"/>
  <c r="JB7" i="3"/>
  <c r="JA7" i="3"/>
  <c r="IZ7" i="3"/>
  <c r="IY7" i="3"/>
  <c r="IX7" i="3"/>
  <c r="IW7" i="3"/>
  <c r="IV7" i="3"/>
  <c r="IU7" i="3"/>
  <c r="IT7" i="3"/>
  <c r="IS7" i="3"/>
  <c r="IR7" i="3"/>
  <c r="IP7" i="3"/>
  <c r="IO7" i="3"/>
  <c r="IN7" i="3"/>
  <c r="IM7" i="3"/>
  <c r="IL7" i="3"/>
  <c r="IK7" i="3"/>
  <c r="IJ7" i="3"/>
  <c r="II7" i="3"/>
  <c r="IH7" i="3"/>
  <c r="IG7" i="3"/>
  <c r="IF7" i="3"/>
  <c r="IE7" i="3"/>
  <c r="ID7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X5" i="3"/>
  <c r="FW5" i="3"/>
  <c r="FV5" i="3"/>
  <c r="FU5" i="3"/>
  <c r="FT5" i="3"/>
  <c r="FS5" i="3"/>
  <c r="FR5" i="3"/>
  <c r="FQ5" i="3"/>
  <c r="FP5" i="3"/>
  <c r="FO5" i="3"/>
  <c r="FN5" i="3"/>
  <c r="FM5" i="3"/>
  <c r="FL5" i="3"/>
  <c r="FJ5" i="3"/>
  <c r="FI5" i="3"/>
  <c r="FH5" i="3"/>
  <c r="FG5" i="3"/>
  <c r="FF5" i="3"/>
  <c r="FE5" i="3"/>
  <c r="FD5" i="3"/>
  <c r="FC5" i="3"/>
  <c r="FB5" i="3"/>
  <c r="FA5" i="3"/>
  <c r="EZ5" i="3"/>
  <c r="EY5" i="3"/>
  <c r="EX5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JD4" i="3"/>
  <c r="JC4" i="3"/>
  <c r="JB4" i="3"/>
  <c r="JA4" i="3"/>
  <c r="IZ4" i="3"/>
  <c r="IY4" i="3"/>
  <c r="IX4" i="3"/>
  <c r="IW4" i="3"/>
  <c r="IV4" i="3"/>
  <c r="IU4" i="3"/>
  <c r="IT4" i="3"/>
  <c r="IS4" i="3"/>
  <c r="IR4" i="3"/>
  <c r="IP4" i="3"/>
  <c r="IO4" i="3"/>
  <c r="IN4" i="3"/>
  <c r="IM4" i="3"/>
  <c r="IL4" i="3"/>
  <c r="IK4" i="3"/>
  <c r="IJ4" i="3"/>
  <c r="II4" i="3"/>
  <c r="IH4" i="3"/>
  <c r="IG4" i="3"/>
  <c r="IF4" i="3"/>
  <c r="IE4" i="3"/>
  <c r="ID4" i="3"/>
  <c r="IB4" i="3"/>
  <c r="IA4" i="3"/>
  <c r="HZ4" i="3"/>
  <c r="HY4" i="3"/>
  <c r="HX4" i="3"/>
  <c r="HW4" i="3"/>
  <c r="HV4" i="3"/>
  <c r="HU4" i="3"/>
  <c r="HT4" i="3"/>
  <c r="HS4" i="3"/>
  <c r="HR4" i="3"/>
  <c r="HQ4" i="3"/>
  <c r="HP4" i="3"/>
  <c r="HN4" i="3"/>
  <c r="HM4" i="3"/>
  <c r="HL4" i="3"/>
  <c r="HK4" i="3"/>
  <c r="HJ4" i="3"/>
  <c r="HI4" i="3"/>
  <c r="HH4" i="3"/>
  <c r="HG4" i="3"/>
  <c r="HF4" i="3"/>
  <c r="HE4" i="3"/>
  <c r="HD4" i="3"/>
  <c r="HC4" i="3"/>
  <c r="HB4" i="3"/>
  <c r="GZ4" i="3"/>
  <c r="GY4" i="3"/>
  <c r="GX4" i="3"/>
  <c r="GW4" i="3"/>
  <c r="GV4" i="3"/>
  <c r="GU4" i="3"/>
  <c r="GT4" i="3"/>
  <c r="GS4" i="3"/>
  <c r="GR4" i="3"/>
  <c r="GQ4" i="3"/>
  <c r="GP4" i="3"/>
  <c r="GO4" i="3"/>
  <c r="GN4" i="3"/>
  <c r="GL4" i="3"/>
  <c r="GK4" i="3"/>
  <c r="GJ4" i="3"/>
  <c r="GI4" i="3"/>
  <c r="GH4" i="3"/>
  <c r="GG4" i="3"/>
  <c r="GF4" i="3"/>
  <c r="GE4" i="3"/>
  <c r="GD4" i="3"/>
  <c r="GC4" i="3"/>
  <c r="GB4" i="3"/>
  <c r="GA4" i="3"/>
  <c r="FZ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JD3" i="3"/>
  <c r="JC3" i="3"/>
  <c r="JB3" i="3"/>
  <c r="JA3" i="3"/>
  <c r="IZ3" i="3"/>
  <c r="IY3" i="3"/>
  <c r="IX3" i="3"/>
  <c r="IW3" i="3"/>
  <c r="IV3" i="3"/>
  <c r="IU3" i="3"/>
  <c r="IT3" i="3"/>
  <c r="IS3" i="3"/>
  <c r="IR3" i="3"/>
  <c r="IP3" i="3"/>
  <c r="IO3" i="3"/>
  <c r="IN3" i="3"/>
  <c r="IM3" i="3"/>
  <c r="IL3" i="3"/>
  <c r="IK3" i="3"/>
  <c r="IJ3" i="3"/>
  <c r="II3" i="3"/>
  <c r="IH3" i="3"/>
  <c r="IG3" i="3"/>
  <c r="IF3" i="3"/>
  <c r="IE3" i="3"/>
  <c r="ID3" i="3"/>
  <c r="IB3" i="3"/>
  <c r="IA3" i="3"/>
  <c r="HZ3" i="3"/>
  <c r="HY3" i="3"/>
  <c r="HX3" i="3"/>
  <c r="HW3" i="3"/>
  <c r="HV3" i="3"/>
  <c r="HU3" i="3"/>
  <c r="HT3" i="3"/>
  <c r="HS3" i="3"/>
  <c r="HR3" i="3"/>
  <c r="HQ3" i="3"/>
  <c r="HP3" i="3"/>
  <c r="HN3" i="3"/>
  <c r="HM3" i="3"/>
  <c r="HL3" i="3"/>
  <c r="HK3" i="3"/>
  <c r="HJ3" i="3"/>
  <c r="HI3" i="3"/>
  <c r="HH3" i="3"/>
  <c r="HG3" i="3"/>
  <c r="HF3" i="3"/>
  <c r="HE3" i="3"/>
  <c r="HD3" i="3"/>
  <c r="HC3" i="3"/>
  <c r="HB3" i="3"/>
  <c r="GZ3" i="3"/>
  <c r="GY3" i="3"/>
  <c r="GX3" i="3"/>
  <c r="GW3" i="3"/>
  <c r="GV3" i="3"/>
  <c r="GU3" i="3"/>
  <c r="GT3" i="3"/>
  <c r="GS3" i="3"/>
  <c r="GR3" i="3"/>
  <c r="GQ3" i="3"/>
  <c r="GP3" i="3"/>
  <c r="GO3" i="3"/>
  <c r="GN3" i="3"/>
  <c r="GL3" i="3"/>
  <c r="GK3" i="3"/>
  <c r="GJ3" i="3"/>
  <c r="GI3" i="3"/>
  <c r="GH3" i="3"/>
  <c r="GG3" i="3"/>
  <c r="GF3" i="3"/>
  <c r="GE3" i="3"/>
  <c r="GD3" i="3"/>
  <c r="GC3" i="3"/>
  <c r="GB3" i="3"/>
  <c r="GA3" i="3"/>
  <c r="FZ3" i="3"/>
  <c r="FX3" i="3"/>
  <c r="FW3" i="3"/>
  <c r="FV3" i="3"/>
  <c r="FU3" i="3"/>
  <c r="FT3" i="3"/>
  <c r="FS3" i="3"/>
  <c r="FR3" i="3"/>
  <c r="FQ3" i="3"/>
  <c r="FP3" i="3"/>
  <c r="FO3" i="3"/>
  <c r="FN3" i="3"/>
  <c r="FM3" i="3"/>
  <c r="FL3" i="3"/>
  <c r="FJ3" i="3"/>
  <c r="FI3" i="3"/>
  <c r="FH3" i="3"/>
  <c r="FG3" i="3"/>
  <c r="FF3" i="3"/>
  <c r="FE3" i="3"/>
  <c r="FD3" i="3"/>
  <c r="FC3" i="3"/>
  <c r="FB3" i="3"/>
  <c r="FA3" i="3"/>
  <c r="EZ3" i="3"/>
  <c r="EY3" i="3"/>
  <c r="EX3" i="3"/>
  <c r="EV3" i="3"/>
  <c r="EU3" i="3"/>
  <c r="ET3" i="3"/>
  <c r="ES3" i="3"/>
  <c r="ER3" i="3"/>
  <c r="EQ3" i="3"/>
  <c r="EP3" i="3"/>
  <c r="EO3" i="3"/>
  <c r="EN3" i="3"/>
  <c r="EM3" i="3"/>
  <c r="EL3" i="3"/>
  <c r="EK3" i="3"/>
  <c r="EJ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IQ15" i="2"/>
  <c r="IC15" i="2"/>
  <c r="HO15" i="2"/>
  <c r="HA15" i="2"/>
  <c r="GM15" i="2"/>
  <c r="FY15" i="2"/>
  <c r="FK15" i="2"/>
  <c r="EW15" i="2"/>
  <c r="EI15" i="2"/>
  <c r="DU15" i="2"/>
  <c r="DG15" i="2"/>
  <c r="CS15" i="2"/>
  <c r="CE15" i="2"/>
  <c r="BQ15" i="2"/>
  <c r="BC15" i="2"/>
  <c r="AO15" i="2"/>
  <c r="IQ14" i="2"/>
  <c r="IC14" i="2"/>
  <c r="HO14" i="2"/>
  <c r="HA14" i="2"/>
  <c r="GM14" i="2"/>
  <c r="FY14" i="2"/>
  <c r="FK14" i="2"/>
  <c r="EW14" i="2"/>
  <c r="EI14" i="2"/>
  <c r="DU14" i="2"/>
  <c r="DG14" i="2"/>
  <c r="CS14" i="2"/>
  <c r="CE14" i="2"/>
  <c r="BQ14" i="2"/>
  <c r="BC14" i="2"/>
  <c r="AO14" i="2"/>
  <c r="CE13" i="2"/>
  <c r="BQ13" i="2"/>
  <c r="BC13" i="2"/>
  <c r="AO13" i="2"/>
  <c r="D72" i="6" l="1"/>
  <c r="B8" i="5"/>
  <c r="D8" i="6"/>
  <c r="B24" i="5"/>
  <c r="B31" i="5"/>
  <c r="D56" i="6"/>
  <c r="B56" i="6"/>
  <c r="C26" i="5"/>
  <c r="D40" i="6"/>
  <c r="C10" i="5"/>
  <c r="D88" i="6"/>
  <c r="B7" i="6"/>
  <c r="B7" i="5"/>
  <c r="C19" i="6"/>
  <c r="C19" i="5"/>
  <c r="B28" i="6"/>
  <c r="B28" i="5"/>
  <c r="C43" i="5"/>
  <c r="C47" i="5"/>
  <c r="C47" i="6"/>
  <c r="D47" i="6"/>
  <c r="B14" i="6"/>
  <c r="C14" i="5"/>
  <c r="B23" i="6"/>
  <c r="B23" i="5"/>
  <c r="C91" i="5"/>
  <c r="C95" i="5"/>
  <c r="D95" i="6"/>
  <c r="C8" i="6"/>
  <c r="B30" i="6"/>
  <c r="C30" i="5"/>
  <c r="C75" i="5"/>
  <c r="C79" i="5"/>
  <c r="C79" i="6"/>
  <c r="D79" i="6"/>
  <c r="B12" i="5"/>
  <c r="B12" i="6"/>
  <c r="C24" i="6"/>
  <c r="D24" i="6"/>
  <c r="C24" i="5"/>
  <c r="C59" i="5"/>
  <c r="C63" i="5"/>
  <c r="D63" i="6"/>
  <c r="C18" i="5"/>
  <c r="B11" i="5"/>
  <c r="B16" i="5"/>
  <c r="B20" i="5"/>
  <c r="B44" i="6"/>
  <c r="B15" i="5"/>
  <c r="B19" i="5"/>
  <c r="B27" i="5"/>
  <c r="B88" i="6"/>
  <c r="D44" i="6"/>
  <c r="D60" i="6"/>
  <c r="D76" i="6"/>
  <c r="B76" i="6"/>
  <c r="A5" i="6"/>
  <c r="A3" i="6"/>
  <c r="A4" i="6"/>
  <c r="A4" i="5"/>
  <c r="A3" i="5"/>
  <c r="A5" i="5"/>
  <c r="C8" i="5" l="1"/>
  <c r="C20" i="6"/>
  <c r="C20" i="5"/>
  <c r="D20" i="6"/>
  <c r="C23" i="6"/>
  <c r="C23" i="5"/>
  <c r="C7" i="6"/>
  <c r="C7" i="5"/>
  <c r="C15" i="5"/>
  <c r="C15" i="6"/>
  <c r="D15" i="6"/>
  <c r="C16" i="6"/>
  <c r="C16" i="5"/>
  <c r="D16" i="6"/>
  <c r="C31" i="5"/>
  <c r="D31" i="6"/>
  <c r="C11" i="6"/>
  <c r="C11" i="5"/>
  <c r="D11" i="6"/>
  <c r="C28" i="6"/>
  <c r="C28" i="5"/>
  <c r="D28" i="6"/>
  <c r="C27" i="6"/>
  <c r="C27" i="5"/>
  <c r="C12" i="6"/>
  <c r="C12" i="5"/>
  <c r="D12" i="6"/>
  <c r="B3" i="6"/>
  <c r="B3" i="5"/>
  <c r="B4" i="6"/>
  <c r="B4" i="5"/>
  <c r="B5" i="6"/>
  <c r="B5" i="5"/>
  <c r="C6" i="6"/>
  <c r="B13" i="6"/>
  <c r="B13" i="5"/>
  <c r="C22" i="6"/>
  <c r="D27" i="6"/>
  <c r="D27" i="5"/>
  <c r="B29" i="6"/>
  <c r="B29" i="5"/>
  <c r="C38" i="6"/>
  <c r="C38" i="5"/>
  <c r="D43" i="6"/>
  <c r="D43" i="5"/>
  <c r="B45" i="6"/>
  <c r="B45" i="5"/>
  <c r="C54" i="6"/>
  <c r="C54" i="5"/>
  <c r="D59" i="6"/>
  <c r="D59" i="5"/>
  <c r="B61" i="6"/>
  <c r="B61" i="5"/>
  <c r="C70" i="6"/>
  <c r="C70" i="5"/>
  <c r="D75" i="6"/>
  <c r="D75" i="5"/>
  <c r="B77" i="6"/>
  <c r="B77" i="5"/>
  <c r="C86" i="6"/>
  <c r="C86" i="5"/>
  <c r="D91" i="6"/>
  <c r="D91" i="5"/>
  <c r="B93" i="5"/>
  <c r="B93" i="6"/>
  <c r="C6" i="5"/>
  <c r="C22" i="5"/>
  <c r="C14" i="6"/>
  <c r="D19" i="6"/>
  <c r="D19" i="5"/>
  <c r="B21" i="6"/>
  <c r="B21" i="5"/>
  <c r="C30" i="6"/>
  <c r="B37" i="6"/>
  <c r="B37" i="5"/>
  <c r="C46" i="6"/>
  <c r="C46" i="5"/>
  <c r="B53" i="6"/>
  <c r="B53" i="5"/>
  <c r="C62" i="6"/>
  <c r="C62" i="5"/>
  <c r="B69" i="6"/>
  <c r="B69" i="5"/>
  <c r="C78" i="6"/>
  <c r="C78" i="5"/>
  <c r="B85" i="6"/>
  <c r="B85" i="5"/>
  <c r="C94" i="6"/>
  <c r="C94" i="5"/>
  <c r="D95" i="5"/>
  <c r="D7" i="6"/>
  <c r="D7" i="5"/>
  <c r="B9" i="6"/>
  <c r="B9" i="5"/>
  <c r="C18" i="6"/>
  <c r="D23" i="6"/>
  <c r="D23" i="5"/>
  <c r="B25" i="6"/>
  <c r="B25" i="5"/>
  <c r="C34" i="6"/>
  <c r="C34" i="5"/>
  <c r="B41" i="6"/>
  <c r="B41" i="5"/>
  <c r="C50" i="6"/>
  <c r="C50" i="5"/>
  <c r="B57" i="6"/>
  <c r="B57" i="5"/>
  <c r="C66" i="6"/>
  <c r="C66" i="5"/>
  <c r="B73" i="6"/>
  <c r="B73" i="5"/>
  <c r="C82" i="6"/>
  <c r="C82" i="5"/>
  <c r="B89" i="6"/>
  <c r="B89" i="5"/>
  <c r="C98" i="6"/>
  <c r="C98" i="5"/>
  <c r="D31" i="5"/>
  <c r="D39" i="5"/>
  <c r="D47" i="5"/>
  <c r="D55" i="5"/>
  <c r="D63" i="5"/>
  <c r="D71" i="5"/>
  <c r="D79" i="5"/>
  <c r="D87" i="5"/>
  <c r="D99" i="5"/>
  <c r="C10" i="6"/>
  <c r="B17" i="6"/>
  <c r="B17" i="5"/>
  <c r="C26" i="6"/>
  <c r="B33" i="6"/>
  <c r="B33" i="5"/>
  <c r="C42" i="6"/>
  <c r="C42" i="5"/>
  <c r="B49" i="6"/>
  <c r="B49" i="5"/>
  <c r="C58" i="6"/>
  <c r="C58" i="5"/>
  <c r="B65" i="6"/>
  <c r="B65" i="5"/>
  <c r="C74" i="6"/>
  <c r="C74" i="5"/>
  <c r="B81" i="6"/>
  <c r="B81" i="5"/>
  <c r="C90" i="6"/>
  <c r="C90" i="5"/>
  <c r="B97" i="5"/>
  <c r="B97" i="6"/>
  <c r="D35" i="5"/>
  <c r="D51" i="5"/>
  <c r="D67" i="5"/>
  <c r="D83" i="5"/>
  <c r="B32" i="6"/>
  <c r="B32" i="5"/>
  <c r="B36" i="6"/>
  <c r="B36" i="5"/>
  <c r="B48" i="6"/>
  <c r="B48" i="5"/>
  <c r="B52" i="6"/>
  <c r="B52" i="5"/>
  <c r="B64" i="6"/>
  <c r="B64" i="5"/>
  <c r="B68" i="6"/>
  <c r="B68" i="5"/>
  <c r="B80" i="6"/>
  <c r="B80" i="5"/>
  <c r="B84" i="6"/>
  <c r="B84" i="5"/>
  <c r="B96" i="5"/>
  <c r="B96" i="6"/>
  <c r="B100" i="5"/>
  <c r="B100" i="6"/>
  <c r="D8" i="5"/>
  <c r="D12" i="5"/>
  <c r="D16" i="5"/>
  <c r="D24" i="5"/>
  <c r="C43" i="6"/>
  <c r="C75" i="6"/>
  <c r="C32" i="6"/>
  <c r="C32" i="5"/>
  <c r="B35" i="6"/>
  <c r="B35" i="5"/>
  <c r="C36" i="6"/>
  <c r="C36" i="5"/>
  <c r="B39" i="6"/>
  <c r="B39" i="5"/>
  <c r="C40" i="6"/>
  <c r="C40" i="5"/>
  <c r="B43" i="6"/>
  <c r="B43" i="5"/>
  <c r="C44" i="6"/>
  <c r="C44" i="5"/>
  <c r="B47" i="6"/>
  <c r="B47" i="5"/>
  <c r="C48" i="6"/>
  <c r="C48" i="5"/>
  <c r="B51" i="6"/>
  <c r="B51" i="5"/>
  <c r="C52" i="6"/>
  <c r="C52" i="5"/>
  <c r="B55" i="6"/>
  <c r="B55" i="5"/>
  <c r="C56" i="6"/>
  <c r="C56" i="5"/>
  <c r="B59" i="6"/>
  <c r="B59" i="5"/>
  <c r="C60" i="6"/>
  <c r="C60" i="5"/>
  <c r="B63" i="6"/>
  <c r="B63" i="5"/>
  <c r="C64" i="6"/>
  <c r="C64" i="5"/>
  <c r="B67" i="6"/>
  <c r="B67" i="5"/>
  <c r="C68" i="6"/>
  <c r="C68" i="5"/>
  <c r="B71" i="6"/>
  <c r="B71" i="5"/>
  <c r="C72" i="6"/>
  <c r="C72" i="5"/>
  <c r="B75" i="6"/>
  <c r="B75" i="5"/>
  <c r="C76" i="6"/>
  <c r="C76" i="5"/>
  <c r="B79" i="6"/>
  <c r="B79" i="5"/>
  <c r="C80" i="6"/>
  <c r="C80" i="5"/>
  <c r="B83" i="6"/>
  <c r="B83" i="5"/>
  <c r="C84" i="6"/>
  <c r="C84" i="5"/>
  <c r="B87" i="6"/>
  <c r="B87" i="5"/>
  <c r="C88" i="6"/>
  <c r="C88" i="5"/>
  <c r="B91" i="6"/>
  <c r="B91" i="5"/>
  <c r="C92" i="6"/>
  <c r="C92" i="5"/>
  <c r="B95" i="6"/>
  <c r="B95" i="5"/>
  <c r="C96" i="6"/>
  <c r="C96" i="5"/>
  <c r="B99" i="6"/>
  <c r="B99" i="5"/>
  <c r="C100" i="6"/>
  <c r="C100" i="5"/>
  <c r="D32" i="5"/>
  <c r="D36" i="5"/>
  <c r="D40" i="5"/>
  <c r="D44" i="5"/>
  <c r="D48" i="5"/>
  <c r="D52" i="5"/>
  <c r="D56" i="5"/>
  <c r="D60" i="5"/>
  <c r="D64" i="5"/>
  <c r="D68" i="5"/>
  <c r="D72" i="5"/>
  <c r="D76" i="5"/>
  <c r="D80" i="5"/>
  <c r="D84" i="5"/>
  <c r="D88" i="5"/>
  <c r="C31" i="6"/>
  <c r="B40" i="6"/>
  <c r="B60" i="6"/>
  <c r="C63" i="6"/>
  <c r="B72" i="6"/>
  <c r="B92" i="6"/>
  <c r="C95" i="6"/>
  <c r="B34" i="6"/>
  <c r="B34" i="5"/>
  <c r="C35" i="6"/>
  <c r="C35" i="5"/>
  <c r="B38" i="6"/>
  <c r="B38" i="5"/>
  <c r="C39" i="5"/>
  <c r="C39" i="6"/>
  <c r="B42" i="6"/>
  <c r="B42" i="5"/>
  <c r="B46" i="6"/>
  <c r="B46" i="5"/>
  <c r="B50" i="6"/>
  <c r="B50" i="5"/>
  <c r="C51" i="6"/>
  <c r="C51" i="5"/>
  <c r="B54" i="6"/>
  <c r="B54" i="5"/>
  <c r="C55" i="5"/>
  <c r="C55" i="6"/>
  <c r="B58" i="6"/>
  <c r="B58" i="5"/>
  <c r="B62" i="6"/>
  <c r="B62" i="5"/>
  <c r="B66" i="6"/>
  <c r="B66" i="5"/>
  <c r="C67" i="6"/>
  <c r="C67" i="5"/>
  <c r="B70" i="6"/>
  <c r="B70" i="5"/>
  <c r="C71" i="5"/>
  <c r="C71" i="6"/>
  <c r="B74" i="6"/>
  <c r="B74" i="5"/>
  <c r="B78" i="6"/>
  <c r="B78" i="5"/>
  <c r="B82" i="6"/>
  <c r="B82" i="5"/>
  <c r="C83" i="6"/>
  <c r="C83" i="5"/>
  <c r="B86" i="6"/>
  <c r="B86" i="5"/>
  <c r="C87" i="5"/>
  <c r="C87" i="6"/>
  <c r="B90" i="6"/>
  <c r="B90" i="5"/>
  <c r="D92" i="6"/>
  <c r="D92" i="5"/>
  <c r="B94" i="5"/>
  <c r="B94" i="6"/>
  <c r="D96" i="6"/>
  <c r="D96" i="5"/>
  <c r="B98" i="5"/>
  <c r="B98" i="6"/>
  <c r="C99" i="6"/>
  <c r="C99" i="5"/>
  <c r="D100" i="6"/>
  <c r="D100" i="5"/>
  <c r="B6" i="5"/>
  <c r="B10" i="5"/>
  <c r="B14" i="5"/>
  <c r="B18" i="5"/>
  <c r="B22" i="5"/>
  <c r="B26" i="5"/>
  <c r="B30" i="5"/>
  <c r="C59" i="6"/>
  <c r="C91" i="6"/>
  <c r="D28" i="5" l="1"/>
  <c r="D20" i="5"/>
  <c r="D15" i="5"/>
  <c r="D11" i="5"/>
  <c r="D90" i="6"/>
  <c r="D90" i="5"/>
  <c r="D58" i="6"/>
  <c r="D58" i="5"/>
  <c r="D26" i="6"/>
  <c r="D26" i="5"/>
  <c r="D82" i="6"/>
  <c r="D82" i="5"/>
  <c r="D50" i="6"/>
  <c r="D50" i="5"/>
  <c r="C9" i="6"/>
  <c r="C9" i="5"/>
  <c r="D78" i="5"/>
  <c r="D78" i="6"/>
  <c r="D46" i="5"/>
  <c r="D46" i="6"/>
  <c r="C21" i="6"/>
  <c r="C21" i="5"/>
  <c r="C13" i="6"/>
  <c r="C13" i="5"/>
  <c r="C97" i="6"/>
  <c r="C97" i="5"/>
  <c r="C65" i="6"/>
  <c r="C65" i="5"/>
  <c r="C33" i="6"/>
  <c r="C33" i="5"/>
  <c r="C89" i="6"/>
  <c r="C89" i="5"/>
  <c r="C57" i="6"/>
  <c r="C57" i="5"/>
  <c r="C25" i="6"/>
  <c r="C25" i="5"/>
  <c r="C85" i="6"/>
  <c r="C85" i="5"/>
  <c r="C53" i="6"/>
  <c r="C53" i="5"/>
  <c r="D14" i="6"/>
  <c r="D14" i="5"/>
  <c r="C93" i="6"/>
  <c r="C93" i="5"/>
  <c r="C77" i="6"/>
  <c r="C77" i="5"/>
  <c r="C61" i="6"/>
  <c r="C61" i="5"/>
  <c r="C45" i="6"/>
  <c r="C45" i="5"/>
  <c r="C29" i="6"/>
  <c r="C29" i="5"/>
  <c r="D6" i="6"/>
  <c r="D6" i="5"/>
  <c r="C3" i="5"/>
  <c r="C3" i="6"/>
  <c r="D74" i="6"/>
  <c r="D74" i="5"/>
  <c r="D42" i="6"/>
  <c r="D42" i="5"/>
  <c r="C17" i="6"/>
  <c r="C17" i="5"/>
  <c r="D98" i="5"/>
  <c r="D98" i="6"/>
  <c r="D66" i="5"/>
  <c r="D66" i="6"/>
  <c r="D34" i="5"/>
  <c r="D34" i="6"/>
  <c r="D18" i="6"/>
  <c r="D18" i="5"/>
  <c r="D94" i="6"/>
  <c r="D94" i="5"/>
  <c r="D62" i="6"/>
  <c r="D62" i="5"/>
  <c r="D30" i="6"/>
  <c r="D30" i="5"/>
  <c r="D86" i="6"/>
  <c r="D86" i="5"/>
  <c r="D70" i="6"/>
  <c r="D70" i="5"/>
  <c r="D54" i="6"/>
  <c r="D54" i="5"/>
  <c r="D38" i="6"/>
  <c r="D38" i="5"/>
  <c r="D22" i="6"/>
  <c r="D22" i="5"/>
  <c r="C4" i="6"/>
  <c r="C4" i="5"/>
  <c r="C81" i="6"/>
  <c r="C81" i="5"/>
  <c r="C49" i="6"/>
  <c r="C49" i="5"/>
  <c r="D10" i="6"/>
  <c r="D10" i="5"/>
  <c r="C73" i="6"/>
  <c r="C73" i="5"/>
  <c r="C41" i="6"/>
  <c r="C41" i="5"/>
  <c r="C69" i="6"/>
  <c r="C69" i="5"/>
  <c r="C37" i="6"/>
  <c r="C37" i="5"/>
  <c r="C5" i="6"/>
  <c r="C5" i="5"/>
  <c r="IW12" i="2"/>
  <c r="GF12" i="2"/>
  <c r="DO12" i="2"/>
  <c r="GV12" i="2"/>
  <c r="EE12" i="2"/>
  <c r="BN12" i="2"/>
  <c r="JD11" i="2"/>
  <c r="GN11" i="2"/>
  <c r="DW11" i="2"/>
  <c r="BF11" i="2"/>
  <c r="FD12" i="2"/>
  <c r="BB12" i="2"/>
  <c r="HU11" i="2"/>
  <c r="EG11" i="2"/>
  <c r="AT11" i="2"/>
  <c r="IB10" i="2"/>
  <c r="GC12" i="2"/>
  <c r="BR12" i="2"/>
  <c r="IK11" i="2"/>
  <c r="EX11" i="2"/>
  <c r="BI11" i="2"/>
  <c r="IN10" i="2"/>
  <c r="BV12" i="2"/>
  <c r="FB11" i="2"/>
  <c r="IV10" i="2"/>
  <c r="FL10" i="2"/>
  <c r="CU10" i="2"/>
  <c r="AD10" i="2"/>
  <c r="HP9" i="2"/>
  <c r="V12" i="2"/>
  <c r="CP11" i="2"/>
  <c r="D2" i="6"/>
  <c r="IA12" i="2"/>
  <c r="FJ12" i="2"/>
  <c r="IR12" i="2"/>
  <c r="GA12" i="2"/>
  <c r="DJ12" i="2"/>
  <c r="AS12" i="2"/>
  <c r="II11" i="2"/>
  <c r="FR11" i="2"/>
  <c r="DA11" i="2"/>
  <c r="AJ11" i="2"/>
  <c r="DM12" i="2"/>
  <c r="Y12" i="2"/>
  <c r="GS11" i="2"/>
  <c r="DD11" i="2"/>
  <c r="U11" i="2"/>
  <c r="HG10" i="2"/>
  <c r="EL12" i="2"/>
  <c r="AP12" i="2"/>
  <c r="HH11" i="2"/>
  <c r="DT11" i="2"/>
  <c r="AG11" i="2"/>
  <c r="IY12" i="2"/>
  <c r="Q12" i="2"/>
  <c r="CV11" i="2"/>
  <c r="HJ10" i="2"/>
  <c r="EP10" i="2"/>
  <c r="IT12" i="2"/>
  <c r="HW12" i="2"/>
  <c r="FF12" i="2"/>
  <c r="IM12" i="2"/>
  <c r="FV12" i="2"/>
  <c r="DE12" i="2"/>
  <c r="AN12" i="2"/>
  <c r="IE11" i="2"/>
  <c r="FN11" i="2"/>
  <c r="CW11" i="2"/>
  <c r="HD12" i="2"/>
  <c r="CK12" i="2"/>
  <c r="JC11" i="2"/>
  <c r="FP11" i="2"/>
  <c r="CB11" i="2"/>
  <c r="JB10" i="2"/>
  <c r="IL12" i="2"/>
  <c r="CZ12" i="2"/>
  <c r="M12" i="2"/>
  <c r="GF11" i="2"/>
  <c r="CQ11" i="2"/>
  <c r="L11" i="2"/>
  <c r="EZ12" i="2"/>
  <c r="HS11" i="2"/>
  <c r="AQ11" i="2"/>
  <c r="GK10" i="2"/>
  <c r="DT10" i="2"/>
  <c r="BD10" i="2"/>
  <c r="IO9" i="2"/>
  <c r="CM12" i="2"/>
  <c r="HX12" i="2"/>
  <c r="HB12" i="2"/>
  <c r="EK12" i="2"/>
  <c r="HR12" i="2"/>
  <c r="FA12" i="2"/>
  <c r="CJ12" i="2"/>
  <c r="JB12" i="2"/>
  <c r="IF12" i="2"/>
  <c r="FO12" i="2"/>
  <c r="IV12" i="2"/>
  <c r="GE12" i="2"/>
  <c r="DN12" i="2"/>
  <c r="AW12" i="2"/>
  <c r="IM11" i="2"/>
  <c r="FV11" i="2"/>
  <c r="DE11" i="2"/>
  <c r="AN11" i="2"/>
  <c r="DV12" i="2"/>
  <c r="AE12" i="2"/>
  <c r="GX11" i="2"/>
  <c r="DK11" i="2"/>
  <c r="Y11" i="2"/>
  <c r="HK10" i="2"/>
  <c r="ET12" i="2"/>
  <c r="AU12" i="2"/>
  <c r="HN11" i="2"/>
  <c r="DZ11" i="2"/>
  <c r="AL11" i="2"/>
  <c r="HW10" i="2"/>
  <c r="AC12" i="2"/>
  <c r="DH11" i="2"/>
  <c r="HQ10" i="2"/>
  <c r="ET10" i="2"/>
  <c r="CC10" i="2"/>
  <c r="M10" i="2"/>
  <c r="FZ12" i="2"/>
  <c r="HX11" i="2"/>
  <c r="AV11" i="2"/>
  <c r="IX12" i="2"/>
  <c r="HJ12" i="2"/>
  <c r="ES12" i="2"/>
  <c r="HZ12" i="2"/>
  <c r="FI12" i="2"/>
  <c r="CR12" i="2"/>
  <c r="AB12" i="2"/>
  <c r="HR11" i="2"/>
  <c r="FA11" i="2"/>
  <c r="CJ11" i="2"/>
  <c r="HL12" i="2"/>
  <c r="CP12" i="2"/>
  <c r="D12" i="2"/>
  <c r="FU11" i="2"/>
  <c r="CH11" i="2"/>
  <c r="E11" i="2"/>
  <c r="JC12" i="2"/>
  <c r="DF12" i="2"/>
  <c r="R12" i="2"/>
  <c r="GK11" i="2"/>
  <c r="CX11" i="2"/>
  <c r="P11" i="2"/>
  <c r="FQ12" i="2"/>
  <c r="ID11" i="2"/>
  <c r="BB11" i="2"/>
  <c r="GP10" i="2"/>
  <c r="DY10" i="2"/>
  <c r="IB12" i="2"/>
  <c r="HF12" i="2"/>
  <c r="EO12" i="2"/>
  <c r="HV12" i="2"/>
  <c r="FE12" i="2"/>
  <c r="CN12" i="2"/>
  <c r="W12" i="2"/>
  <c r="HM11" i="2"/>
  <c r="EV11" i="2"/>
  <c r="CF11" i="2"/>
  <c r="FU12" i="2"/>
  <c r="BM12" i="2"/>
  <c r="IG11" i="2"/>
  <c r="ES11" i="2"/>
  <c r="BE11" i="2"/>
  <c r="IK10" i="2"/>
  <c r="GT12" i="2"/>
  <c r="CC12" i="2"/>
  <c r="IW11" i="2"/>
  <c r="FH11" i="2"/>
  <c r="BU11" i="2"/>
  <c r="IW10" i="2"/>
  <c r="CT12" i="2"/>
  <c r="FX11" i="2"/>
  <c r="G11" i="2"/>
  <c r="FT10" i="2"/>
  <c r="DC10" i="2"/>
  <c r="AL10" i="2"/>
  <c r="HX9" i="2"/>
  <c r="E2" i="6"/>
  <c r="JA12" i="2"/>
  <c r="GJ12" i="2"/>
  <c r="DS12" i="2"/>
  <c r="GZ12" i="2"/>
  <c r="EJ12" i="2"/>
  <c r="BS12" i="2"/>
  <c r="C12" i="2"/>
  <c r="GR11" i="2"/>
  <c r="EA11" i="2"/>
  <c r="BJ11" i="2"/>
  <c r="FM12" i="2"/>
  <c r="BH12" i="2"/>
  <c r="IA11" i="2"/>
  <c r="EM11" i="2"/>
  <c r="AY11" i="2"/>
  <c r="IP11" i="2"/>
  <c r="CH12" i="2"/>
  <c r="DH10" i="2"/>
  <c r="IB9" i="2"/>
  <c r="GP11" i="2"/>
  <c r="HZ10" i="2"/>
  <c r="FA10" i="2"/>
  <c r="CJ10" i="2"/>
  <c r="S10" i="2"/>
  <c r="HI9" i="2"/>
  <c r="CL12" i="2"/>
  <c r="FF11" i="2"/>
  <c r="IY10" i="2"/>
  <c r="FM10" i="2"/>
  <c r="CV10" i="2"/>
  <c r="AE10" i="2"/>
  <c r="Z12" i="2"/>
  <c r="CB10" i="2"/>
  <c r="GA9" i="2"/>
  <c r="DJ9" i="2"/>
  <c r="AS9" i="2"/>
  <c r="II8" i="2"/>
  <c r="FR8" i="2"/>
  <c r="IK12" i="2"/>
  <c r="HN12" i="2"/>
  <c r="EX12" i="2"/>
  <c r="IE12" i="2"/>
  <c r="FN12" i="2"/>
  <c r="CW12" i="2"/>
  <c r="AF12" i="2"/>
  <c r="HV11" i="2"/>
  <c r="FE11" i="2"/>
  <c r="CN11" i="2"/>
  <c r="HY12" i="2"/>
  <c r="CV12" i="2"/>
  <c r="I12" i="2"/>
  <c r="GB11" i="2"/>
  <c r="CM11" i="2"/>
  <c r="I11" i="2"/>
  <c r="B2" i="5"/>
  <c r="DL12" i="2"/>
  <c r="X12" i="2"/>
  <c r="GQ11" i="2"/>
  <c r="DC11" i="2"/>
  <c r="T11" i="2"/>
  <c r="GH12" i="2"/>
  <c r="IO11" i="2"/>
  <c r="BM11" i="2"/>
  <c r="GT10" i="2"/>
  <c r="EC10" i="2"/>
  <c r="BL10" i="2"/>
  <c r="IX9" i="2"/>
  <c r="DK12" i="2"/>
  <c r="GD11" i="2"/>
  <c r="K11" i="2"/>
  <c r="IG12" i="2"/>
  <c r="GS12" i="2"/>
  <c r="EB12" i="2"/>
  <c r="HI12" i="2"/>
  <c r="ER12" i="2"/>
  <c r="CA12" i="2"/>
  <c r="K12" i="2"/>
  <c r="GZ11" i="2"/>
  <c r="EJ11" i="2"/>
  <c r="BS11" i="2"/>
  <c r="GD12" i="2"/>
  <c r="BT12" i="2"/>
  <c r="IL11" i="2"/>
  <c r="EY11" i="2"/>
  <c r="BK11" i="2"/>
  <c r="IO10" i="2"/>
  <c r="HC12" i="2"/>
  <c r="CI12" i="2"/>
  <c r="JB11" i="2"/>
  <c r="FO11" i="2"/>
  <c r="BZ11" i="2"/>
  <c r="JA10" i="2"/>
  <c r="DD12" i="2"/>
  <c r="GJ11" i="2"/>
  <c r="O11" i="2"/>
  <c r="FX10" i="2"/>
  <c r="B2" i="6"/>
  <c r="D2" i="5"/>
  <c r="GO12" i="2"/>
  <c r="DX12" i="2"/>
  <c r="HE12" i="2"/>
  <c r="EN12" i="2"/>
  <c r="BW12" i="2"/>
  <c r="G12" i="2"/>
  <c r="GV11" i="2"/>
  <c r="EE11" i="2"/>
  <c r="BN11" i="2"/>
  <c r="EM12" i="2"/>
  <c r="AQ12" i="2"/>
  <c r="HJ11" i="2"/>
  <c r="DV11" i="2"/>
  <c r="AH11" i="2"/>
  <c r="HT10" i="2"/>
  <c r="FL12" i="2"/>
  <c r="BG12" i="2"/>
  <c r="HY11" i="2"/>
  <c r="EL11" i="2"/>
  <c r="AX11" i="2"/>
  <c r="IF10" i="2"/>
  <c r="AY12" i="2"/>
  <c r="ED11" i="2"/>
  <c r="IE10" i="2"/>
  <c r="FC10" i="2"/>
  <c r="CL10" i="2"/>
  <c r="U10" i="2"/>
  <c r="HH12" i="2"/>
  <c r="E2" i="5"/>
  <c r="IJ12" i="2"/>
  <c r="FS12" i="2"/>
  <c r="IZ12" i="2"/>
  <c r="GI12" i="2"/>
  <c r="DR12" i="2"/>
  <c r="BA12" i="2"/>
  <c r="IR11" i="2"/>
  <c r="GA11" i="2"/>
  <c r="DJ11" i="2"/>
  <c r="AS11" i="2"/>
  <c r="ED12" i="2"/>
  <c r="AK12" i="2"/>
  <c r="HD11" i="2"/>
  <c r="DP11" i="2"/>
  <c r="IG10" i="2"/>
  <c r="FC11" i="2"/>
  <c r="FM11" i="2"/>
  <c r="HT12" i="2"/>
  <c r="GW12" i="2"/>
  <c r="EF12" i="2"/>
  <c r="HM12" i="2"/>
  <c r="EV12" i="2"/>
  <c r="CF12" i="2"/>
  <c r="O12" i="2"/>
  <c r="HE11" i="2"/>
  <c r="EN11" i="2"/>
  <c r="BW11" i="2"/>
  <c r="GL12" i="2"/>
  <c r="BY12" i="2"/>
  <c r="IS11" i="2"/>
  <c r="FD11" i="2"/>
  <c r="BP11" i="2"/>
  <c r="IT10" i="2"/>
  <c r="HK12" i="2"/>
  <c r="CO12" i="2"/>
  <c r="B12" i="2"/>
  <c r="FT11" i="2"/>
  <c r="CG11" i="2"/>
  <c r="D11" i="2"/>
  <c r="DQ12" i="2"/>
  <c r="GU11" i="2"/>
  <c r="W11" i="2"/>
  <c r="GC10" i="2"/>
  <c r="DL10" i="2"/>
  <c r="AU10" i="2"/>
  <c r="IG9" i="2"/>
  <c r="BP12" i="2"/>
  <c r="EK11" i="2"/>
  <c r="II10" i="2"/>
  <c r="IS12" i="2"/>
  <c r="GB12" i="2"/>
  <c r="C2" i="5"/>
  <c r="GR12" i="2"/>
  <c r="EA12" i="2"/>
  <c r="BJ12" i="2"/>
  <c r="IZ11" i="2"/>
  <c r="GI11" i="2"/>
  <c r="DR11" i="2"/>
  <c r="BA11" i="2"/>
  <c r="EU12" i="2"/>
  <c r="AV12" i="2"/>
  <c r="HP11" i="2"/>
  <c r="EB11" i="2"/>
  <c r="AM11" i="2"/>
  <c r="HX10" i="2"/>
  <c r="FT12" i="2"/>
  <c r="BL12" i="2"/>
  <c r="IF11" i="2"/>
  <c r="EQ11" i="2"/>
  <c r="BD11" i="2"/>
  <c r="IJ10" i="2"/>
  <c r="BK12" i="2"/>
  <c r="EP11" i="2"/>
  <c r="IM10" i="2"/>
  <c r="FG10" i="2"/>
  <c r="C2" i="6"/>
  <c r="IN12" i="2"/>
  <c r="FW12" i="2"/>
  <c r="JD12" i="2"/>
  <c r="GN12" i="2"/>
  <c r="DW12" i="2"/>
  <c r="BF12" i="2"/>
  <c r="IV11" i="2"/>
  <c r="GE11" i="2"/>
  <c r="DN11" i="2"/>
  <c r="AW11" i="2"/>
  <c r="DH12" i="2"/>
  <c r="T12" i="2"/>
  <c r="GL11" i="2"/>
  <c r="CY11" i="2"/>
  <c r="Q11" i="2"/>
  <c r="HC10" i="2"/>
  <c r="EC12" i="2"/>
  <c r="AC11" i="2"/>
  <c r="HE10" i="2"/>
  <c r="EQ12" i="2"/>
  <c r="II12" i="2"/>
  <c r="S12" i="2"/>
  <c r="ER11" i="2"/>
  <c r="GU12" i="2"/>
  <c r="IX11" i="2"/>
  <c r="BV11" i="2"/>
  <c r="IS10" i="2"/>
  <c r="AQ10" i="2"/>
  <c r="IU11" i="2"/>
  <c r="HB10" i="2"/>
  <c r="DR10" i="2"/>
  <c r="AJ10" i="2"/>
  <c r="GR9" i="2"/>
  <c r="IT11" i="2"/>
  <c r="Z11" i="2"/>
  <c r="EU10" i="2"/>
  <c r="BM10" i="2"/>
  <c r="IL9" i="2"/>
  <c r="L10" i="2"/>
  <c r="ER9" i="2"/>
  <c r="BJ9" i="2"/>
  <c r="HR8" i="2"/>
  <c r="EJ8" i="2"/>
  <c r="BS8" i="2"/>
  <c r="C8" i="2"/>
  <c r="GR5" i="2"/>
  <c r="EA5" i="2"/>
  <c r="BJ5" i="2"/>
  <c r="IZ4" i="2"/>
  <c r="GI4" i="2"/>
  <c r="DR4" i="2"/>
  <c r="BA4" i="2"/>
  <c r="AD11" i="2"/>
  <c r="HT11" i="2"/>
  <c r="AM12" i="2"/>
  <c r="CY10" i="2"/>
  <c r="HT9" i="2"/>
  <c r="FS11" i="2"/>
  <c r="HS10" i="2"/>
  <c r="EV10" i="2"/>
  <c r="CF10" i="2"/>
  <c r="O10" i="2"/>
  <c r="HE9" i="2"/>
  <c r="BZ12" i="2"/>
  <c r="ET11" i="2"/>
  <c r="IP10" i="2"/>
  <c r="FH10" i="2"/>
  <c r="CQ10" i="2"/>
  <c r="Z10" i="2"/>
  <c r="IN11" i="2"/>
  <c r="BK10" i="2"/>
  <c r="FV9" i="2"/>
  <c r="DE9" i="2"/>
  <c r="AN9" i="2"/>
  <c r="GX10" i="2"/>
  <c r="DI11" i="2"/>
  <c r="BY11" i="2"/>
  <c r="BH10" i="2"/>
  <c r="CY12" i="2"/>
  <c r="DB11" i="2"/>
  <c r="GR10" i="2"/>
  <c r="EA10" i="2"/>
  <c r="BJ10" i="2"/>
  <c r="IZ9" i="2"/>
  <c r="FX12" i="2"/>
  <c r="HW11" i="2"/>
  <c r="AU11" i="2"/>
  <c r="GL10" i="2"/>
  <c r="DV10" i="2"/>
  <c r="BE10" i="2"/>
  <c r="IU9" i="2"/>
  <c r="GB10" i="2"/>
  <c r="HF9" i="2"/>
  <c r="EJ9" i="2"/>
  <c r="BS9" i="2"/>
  <c r="C9" i="2"/>
  <c r="GR8" i="2"/>
  <c r="EA8" i="2"/>
  <c r="BJ8" i="2"/>
  <c r="IZ5" i="2"/>
  <c r="GI5" i="2"/>
  <c r="DR5" i="2"/>
  <c r="BA5" i="2"/>
  <c r="IR4" i="2"/>
  <c r="GA4" i="2"/>
  <c r="DJ4" i="2"/>
  <c r="CU12" i="2"/>
  <c r="H11" i="2"/>
  <c r="GG10" i="2"/>
  <c r="Q10" i="2"/>
  <c r="L12" i="2"/>
  <c r="AB11" i="2"/>
  <c r="FV10" i="2"/>
  <c r="DE10" i="2"/>
  <c r="AN10" i="2"/>
  <c r="IE9" i="2"/>
  <c r="FG12" i="2"/>
  <c r="HK11" i="2"/>
  <c r="AI11" i="2"/>
  <c r="GH10" i="2"/>
  <c r="AI12" i="2"/>
  <c r="HQ12" i="2"/>
  <c r="EL10" i="2"/>
  <c r="IO12" i="2"/>
  <c r="FR12" i="2"/>
  <c r="HZ11" i="2"/>
  <c r="CR11" i="2"/>
  <c r="DB12" i="2"/>
  <c r="GG11" i="2"/>
  <c r="GK12" i="2"/>
  <c r="JD10" i="2"/>
  <c r="I10" i="2"/>
  <c r="DY11" i="2"/>
  <c r="GI10" i="2"/>
  <c r="DA10" i="2"/>
  <c r="C10" i="2"/>
  <c r="HG12" i="2"/>
  <c r="GY11" i="2"/>
  <c r="HR10" i="2"/>
  <c r="ED10" i="2"/>
  <c r="AV10" i="2"/>
  <c r="DF11" i="2"/>
  <c r="HS9" i="2"/>
  <c r="EA9" i="2"/>
  <c r="AB9" i="2"/>
  <c r="GZ8" i="2"/>
  <c r="DR8" i="2"/>
  <c r="BA8" i="2"/>
  <c r="IR5" i="2"/>
  <c r="GA5" i="2"/>
  <c r="DJ5" i="2"/>
  <c r="AS5" i="2"/>
  <c r="II4" i="2"/>
  <c r="FR4" i="2"/>
  <c r="DA4" i="2"/>
  <c r="IU12" i="2"/>
  <c r="HP10" i="2"/>
  <c r="EF11" i="2"/>
  <c r="DS11" i="2"/>
  <c r="BP10" i="2"/>
  <c r="DZ12" i="2"/>
  <c r="DM11" i="2"/>
  <c r="GV10" i="2"/>
  <c r="EE10" i="2"/>
  <c r="BN10" i="2"/>
  <c r="JD9" i="2"/>
  <c r="GN9" i="2"/>
  <c r="AG12" i="2"/>
  <c r="CZ11" i="2"/>
  <c r="HL10" i="2"/>
  <c r="EQ10" i="2"/>
  <c r="BZ10" i="2"/>
  <c r="J10" i="2"/>
  <c r="BL11" i="2"/>
  <c r="JA9" i="2"/>
  <c r="FE9" i="2"/>
  <c r="CN9" i="2"/>
  <c r="W9" i="2"/>
  <c r="DT12" i="2"/>
  <c r="X11" i="2"/>
  <c r="GY10" i="2"/>
  <c r="Y10" i="2"/>
  <c r="AH12" i="2"/>
  <c r="AK11" i="2"/>
  <c r="GA10" i="2"/>
  <c r="DJ10" i="2"/>
  <c r="AS10" i="2"/>
  <c r="II9" i="2"/>
  <c r="DI12" i="2"/>
  <c r="GC11" i="2"/>
  <c r="J11" i="2"/>
  <c r="FU10" i="2"/>
  <c r="DD10" i="2"/>
  <c r="AM10" i="2"/>
  <c r="DP12" i="2"/>
  <c r="DK10" i="2"/>
  <c r="GI9" i="2"/>
  <c r="DR9" i="2"/>
  <c r="BA9" i="2"/>
  <c r="IR8" i="2"/>
  <c r="GA8" i="2"/>
  <c r="DJ8" i="2"/>
  <c r="AS8" i="2"/>
  <c r="II5" i="2"/>
  <c r="FR5" i="2"/>
  <c r="DA5" i="2"/>
  <c r="AJ5" i="2"/>
  <c r="HZ4" i="2"/>
  <c r="FI4" i="2"/>
  <c r="CR4" i="2"/>
  <c r="H12" i="2"/>
  <c r="EH12" i="2"/>
  <c r="DP10" i="2"/>
  <c r="IK9" i="2"/>
  <c r="HB11" i="2"/>
  <c r="IR10" i="2"/>
  <c r="FE10" i="2"/>
  <c r="CN10" i="2"/>
  <c r="W10" i="2"/>
  <c r="HM9" i="2"/>
  <c r="CX12" i="2"/>
  <c r="FQ11" i="2"/>
  <c r="B11" i="2"/>
  <c r="FQ10" i="2"/>
  <c r="CZ10" i="2"/>
  <c r="AI10" i="2"/>
  <c r="BU12" i="2"/>
  <c r="CT10" i="2"/>
  <c r="GE9" i="2"/>
  <c r="DN9" i="2"/>
  <c r="AW9" i="2"/>
  <c r="IM8" i="2"/>
  <c r="FV8" i="2"/>
  <c r="IV8" i="2"/>
  <c r="AW8" i="2"/>
  <c r="FV5" i="2"/>
  <c r="AN5" i="2"/>
  <c r="FN4" i="2"/>
  <c r="AW4" i="2"/>
  <c r="EO10" i="2"/>
  <c r="GS9" i="2"/>
  <c r="DZ9" i="2"/>
  <c r="BI9" i="2"/>
  <c r="IY8" i="2"/>
  <c r="GH8" i="2"/>
  <c r="DQ8" i="2"/>
  <c r="AZ8" i="2"/>
  <c r="IP5" i="2"/>
  <c r="FZ5" i="2"/>
  <c r="DI5" i="2"/>
  <c r="AR5" i="2"/>
  <c r="IH4" i="2"/>
  <c r="IE8" i="2"/>
  <c r="AN8" i="2"/>
  <c r="FN5" i="2"/>
  <c r="AF5" i="2"/>
  <c r="FE4" i="2"/>
  <c r="AS4" i="2"/>
  <c r="DX10" i="2"/>
  <c r="HC11" i="2"/>
  <c r="F12" i="2"/>
  <c r="BU10" i="2"/>
  <c r="HS12" i="2"/>
  <c r="DA12" i="2"/>
  <c r="HI11" i="2"/>
  <c r="CA11" i="2"/>
  <c r="CD12" i="2"/>
  <c r="FJ11" i="2"/>
  <c r="BX12" i="2"/>
  <c r="FP10" i="2"/>
  <c r="FH12" i="2"/>
  <c r="BT11" i="2"/>
  <c r="FR10" i="2"/>
  <c r="BS10" i="2"/>
  <c r="IR9" i="2"/>
  <c r="EP12" i="2"/>
  <c r="DL11" i="2"/>
  <c r="GU10" i="2"/>
  <c r="DM10" i="2"/>
  <c r="N10" i="2"/>
  <c r="HN10" i="2"/>
  <c r="GT9" i="2"/>
  <c r="CR9" i="2"/>
  <c r="K9" i="2"/>
  <c r="GI8" i="2"/>
  <c r="DA8" i="2"/>
  <c r="AJ8" i="2"/>
  <c r="HZ5" i="2"/>
  <c r="FI5" i="2"/>
  <c r="CR5" i="2"/>
  <c r="AB5" i="2"/>
  <c r="HR4" i="2"/>
  <c r="FA4" i="2"/>
  <c r="CJ4" i="2"/>
  <c r="P12" i="2"/>
  <c r="FC12" i="2"/>
  <c r="AR11" i="2"/>
  <c r="HV10" i="2"/>
  <c r="AH10" i="2"/>
  <c r="AT12" i="2"/>
  <c r="BH11" i="2"/>
  <c r="GE10" i="2"/>
  <c r="DN10" i="2"/>
  <c r="AW10" i="2"/>
  <c r="IM9" i="2"/>
  <c r="GP12" i="2"/>
  <c r="IH11" i="2"/>
  <c r="BG11" i="2"/>
  <c r="GQ10" i="2"/>
  <c r="DZ10" i="2"/>
  <c r="BI10" i="2"/>
  <c r="IY9" i="2"/>
  <c r="GS10" i="2"/>
  <c r="HK9" i="2"/>
  <c r="EN9" i="2"/>
  <c r="BW9" i="2"/>
  <c r="G9" i="2"/>
  <c r="AD12" i="2"/>
  <c r="GY12" i="2"/>
  <c r="EG10" i="2"/>
  <c r="IT9" i="2"/>
  <c r="HL11" i="2"/>
  <c r="IZ10" i="2"/>
  <c r="FI10" i="2"/>
  <c r="CR10" i="2"/>
  <c r="AB10" i="2"/>
  <c r="HR9" i="2"/>
  <c r="BO12" i="2"/>
  <c r="EH11" i="2"/>
  <c r="IH10" i="2"/>
  <c r="FD10" i="2"/>
  <c r="CM10" i="2"/>
  <c r="V10" i="2"/>
  <c r="GT11" i="2"/>
  <c r="AT10" i="2"/>
  <c r="FR9" i="2"/>
  <c r="DA9" i="2"/>
  <c r="AJ9" i="2"/>
  <c r="HZ8" i="2"/>
  <c r="FI8" i="2"/>
  <c r="CR8" i="2"/>
  <c r="AB8" i="2"/>
  <c r="HR5" i="2"/>
  <c r="FA5" i="2"/>
  <c r="CJ5" i="2"/>
  <c r="S5" i="2"/>
  <c r="HI4" i="2"/>
  <c r="ER4" i="2"/>
  <c r="IX10" i="2"/>
  <c r="FZ11" i="2"/>
  <c r="HG11" i="2"/>
  <c r="CH10" i="2"/>
  <c r="GQ12" i="2"/>
  <c r="EU11" i="2"/>
  <c r="HH10" i="2"/>
  <c r="EN10" i="2"/>
  <c r="BW10" i="2"/>
  <c r="G10" i="2"/>
  <c r="GV9" i="2"/>
  <c r="BD12" i="2"/>
  <c r="DX11" i="2"/>
  <c r="HY10" i="2"/>
  <c r="EZ10" i="2"/>
  <c r="CI10" i="2"/>
  <c r="DO11" i="2"/>
  <c r="CK11" i="2"/>
  <c r="E10" i="2"/>
  <c r="FB12" i="2"/>
  <c r="AJ12" i="2"/>
  <c r="FI11" i="2"/>
  <c r="IP12" i="2"/>
  <c r="N12" i="2"/>
  <c r="CT11" i="2"/>
  <c r="BO11" i="2"/>
  <c r="BY10" i="2"/>
  <c r="BE12" i="2"/>
  <c r="S11" i="2"/>
  <c r="EJ10" i="2"/>
  <c r="BA10" i="2"/>
  <c r="HZ9" i="2"/>
  <c r="AR12" i="2"/>
  <c r="BR11" i="2"/>
  <c r="GD10" i="2"/>
  <c r="CD10" i="2"/>
  <c r="JC9" i="2"/>
  <c r="ES10" i="2"/>
  <c r="FI9" i="2"/>
  <c r="CA9" i="2"/>
  <c r="IZ8" i="2"/>
  <c r="FA8" i="2"/>
  <c r="CJ8" i="2"/>
  <c r="S8" i="2"/>
  <c r="HI5" i="2"/>
  <c r="ER5" i="2"/>
  <c r="CA5" i="2"/>
  <c r="K5" i="2"/>
  <c r="GZ4" i="2"/>
  <c r="EJ4" i="2"/>
  <c r="BS4" i="2"/>
  <c r="CU11" i="2"/>
  <c r="AZ12" i="2"/>
  <c r="IA10" i="2"/>
  <c r="EY10" i="2"/>
  <c r="JB9" i="2"/>
  <c r="IJ11" i="2"/>
  <c r="C11" i="2"/>
  <c r="FN10" i="2"/>
  <c r="CW10" i="2"/>
  <c r="AF10" i="2"/>
  <c r="HV9" i="2"/>
  <c r="DY12" i="2"/>
  <c r="GO11" i="2"/>
  <c r="R11" i="2"/>
  <c r="FZ10" i="2"/>
  <c r="DI10" i="2"/>
  <c r="AR10" i="2"/>
  <c r="GG12" i="2"/>
  <c r="EB10" i="2"/>
  <c r="GO9" i="2"/>
  <c r="DW9" i="2"/>
  <c r="BF9" i="2"/>
  <c r="M11" i="2"/>
  <c r="GW11" i="2"/>
  <c r="JA11" i="2"/>
  <c r="CP10" i="2"/>
  <c r="IH12" i="2"/>
  <c r="FG11" i="2"/>
  <c r="HM10" i="2"/>
  <c r="ER10" i="2"/>
  <c r="CA10" i="2"/>
  <c r="K10" i="2"/>
  <c r="GZ9" i="2"/>
  <c r="U12" i="2"/>
  <c r="CO11" i="2"/>
  <c r="HF10" i="2"/>
  <c r="EM10" i="2"/>
  <c r="BV10" i="2"/>
  <c r="F10" i="2"/>
  <c r="V11" i="2"/>
  <c r="IJ9" i="2"/>
  <c r="FA9" i="2"/>
  <c r="CJ9" i="2"/>
  <c r="S9" i="2"/>
  <c r="HI8" i="2"/>
  <c r="ER8" i="2"/>
  <c r="CA8" i="2"/>
  <c r="K8" i="2"/>
  <c r="GZ5" i="2"/>
  <c r="EJ5" i="2"/>
  <c r="BS5" i="2"/>
  <c r="C5" i="2"/>
  <c r="GR4" i="2"/>
  <c r="EA4" i="2"/>
  <c r="HU12" i="2"/>
  <c r="CL11" i="2"/>
  <c r="AF11" i="2"/>
  <c r="AY10" i="2"/>
  <c r="CB12" i="2"/>
  <c r="CD11" i="2"/>
  <c r="GN10" i="2"/>
  <c r="DW10" i="2"/>
  <c r="BF10" i="2"/>
  <c r="IV9" i="2"/>
  <c r="ID12" i="2"/>
  <c r="J12" i="2"/>
  <c r="CC11" i="2"/>
  <c r="GZ10" i="2"/>
  <c r="EH10" i="2"/>
  <c r="BR10" i="2"/>
  <c r="B10" i="2"/>
  <c r="IU10" i="2"/>
  <c r="IA9" i="2"/>
  <c r="EV9" i="2"/>
  <c r="CF9" i="2"/>
  <c r="O9" i="2"/>
  <c r="HE8" i="2"/>
  <c r="EN8" i="2"/>
  <c r="DN8" i="2"/>
  <c r="IM5" i="2"/>
  <c r="DE5" i="2"/>
  <c r="IE4" i="2"/>
  <c r="CW4" i="2"/>
  <c r="EO11" i="2"/>
  <c r="H10" i="2"/>
  <c r="FH9" i="2"/>
  <c r="CQ9" i="2"/>
  <c r="Z9" i="2"/>
  <c r="HQ8" i="2"/>
  <c r="EZ8" i="2"/>
  <c r="CI8" i="2"/>
  <c r="R8" i="2"/>
  <c r="DQ10" i="2"/>
  <c r="EZ11" i="2"/>
  <c r="FN9" i="2"/>
  <c r="AF9" i="2"/>
  <c r="FE8" i="2"/>
  <c r="O8" i="2"/>
  <c r="G5" i="2"/>
  <c r="DC12" i="2"/>
  <c r="FZ9" i="2"/>
  <c r="AR9" i="2"/>
  <c r="FQ8" i="2"/>
  <c r="AI8" i="2"/>
  <c r="GQ5" i="2"/>
  <c r="CQ5" i="2"/>
  <c r="J5" i="2"/>
  <c r="GH4" i="2"/>
  <c r="G8" i="2"/>
  <c r="CW5" i="2"/>
  <c r="GN4" i="2"/>
  <c r="BI12" i="2"/>
  <c r="IW9" i="2"/>
  <c r="FD9" i="2"/>
  <c r="CM9" i="2"/>
  <c r="V9" i="2"/>
  <c r="HL8" i="2"/>
  <c r="EU8" i="2"/>
  <c r="CD8" i="2"/>
  <c r="N8" i="2"/>
  <c r="HD5" i="2"/>
  <c r="EM5" i="2"/>
  <c r="BV5" i="2"/>
  <c r="F5" i="2"/>
  <c r="GU4" i="2"/>
  <c r="ED4" i="2"/>
  <c r="BM4" i="2"/>
  <c r="HD10" i="2"/>
  <c r="HN9" i="2"/>
  <c r="EP9" i="2"/>
  <c r="BY9" i="2"/>
  <c r="I9" i="2"/>
  <c r="GT8" i="2"/>
  <c r="EC8" i="2"/>
  <c r="BL8" i="2"/>
  <c r="EV8" i="2"/>
  <c r="JD5" i="2"/>
  <c r="DW5" i="2"/>
  <c r="IV4" i="2"/>
  <c r="DN4" i="2"/>
  <c r="IB11" i="2"/>
  <c r="AP10" i="2"/>
  <c r="FQ9" i="2"/>
  <c r="CZ9" i="2"/>
  <c r="AI9" i="2"/>
  <c r="HY8" i="2"/>
  <c r="FH8" i="2"/>
  <c r="CQ8" i="2"/>
  <c r="Z8" i="2"/>
  <c r="HQ5" i="2"/>
  <c r="EZ5" i="2"/>
  <c r="CI5" i="2"/>
  <c r="R5" i="2"/>
  <c r="HH4" i="2"/>
  <c r="EQ4" i="2"/>
  <c r="BZ4" i="2"/>
  <c r="AP11" i="2"/>
  <c r="IS9" i="2"/>
  <c r="FC9" i="2"/>
  <c r="CL9" i="2"/>
  <c r="U9" i="2"/>
  <c r="HG8" i="2"/>
  <c r="EP8" i="2"/>
  <c r="EE8" i="2"/>
  <c r="IV5" i="2"/>
  <c r="DN5" i="2"/>
  <c r="IM4" i="2"/>
  <c r="DE4" i="2"/>
  <c r="GH11" i="2"/>
  <c r="X10" i="2"/>
  <c r="FM9" i="2"/>
  <c r="CV9" i="2"/>
  <c r="AE9" i="2"/>
  <c r="HU8" i="2"/>
  <c r="FD8" i="2"/>
  <c r="CM8" i="2"/>
  <c r="V8" i="2"/>
  <c r="HL5" i="2"/>
  <c r="EU5" i="2"/>
  <c r="CD5" i="2"/>
  <c r="N5" i="2"/>
  <c r="HD4" i="2"/>
  <c r="EM4" i="2"/>
  <c r="BV4" i="2"/>
  <c r="F11" i="2"/>
  <c r="IF9" i="2"/>
  <c r="EY9" i="2"/>
  <c r="CH9" i="2"/>
  <c r="Q9" i="2"/>
  <c r="HC8" i="2"/>
  <c r="EL8" i="2"/>
  <c r="BU8" i="2"/>
  <c r="E8" i="2"/>
  <c r="GP5" i="2"/>
  <c r="DY5" i="2"/>
  <c r="AX12" i="2"/>
  <c r="AU9" i="2"/>
  <c r="BP8" i="2"/>
  <c r="HP5" i="2"/>
  <c r="EC5" i="2"/>
  <c r="AL12" i="2"/>
  <c r="CG10" i="2"/>
  <c r="FW9" i="2"/>
  <c r="DF9" i="2"/>
  <c r="AP9" i="2"/>
  <c r="IA8" i="2"/>
  <c r="FJ8" i="2"/>
  <c r="CT8" i="2"/>
  <c r="AC8" i="2"/>
  <c r="HN5" i="2"/>
  <c r="EX5" i="2"/>
  <c r="CG5" i="2"/>
  <c r="P5" i="2"/>
  <c r="HB4" i="2"/>
  <c r="EK4" i="2"/>
  <c r="BT4" i="2"/>
  <c r="CP4" i="2"/>
  <c r="IY3" i="2"/>
  <c r="GH3" i="2"/>
  <c r="AZ10" i="2"/>
  <c r="FJ10" i="2"/>
  <c r="EE9" i="2"/>
  <c r="JD8" i="2"/>
  <c r="DW8" i="2"/>
  <c r="HE5" i="2"/>
  <c r="GV4" i="2"/>
  <c r="HI10" i="2"/>
  <c r="EQ9" i="2"/>
  <c r="J9" i="2"/>
  <c r="EH8" i="2"/>
  <c r="B8" i="2"/>
  <c r="FH5" i="2"/>
  <c r="BZ5" i="2"/>
  <c r="IY4" i="2"/>
  <c r="FN8" i="2"/>
  <c r="IE5" i="2"/>
  <c r="BN5" i="2"/>
  <c r="DW4" i="2"/>
  <c r="AZ11" i="2"/>
  <c r="HJ9" i="2"/>
  <c r="EM9" i="2"/>
  <c r="BV9" i="2"/>
  <c r="F9" i="2"/>
  <c r="GU8" i="2"/>
  <c r="ED8" i="2"/>
  <c r="BM8" i="2"/>
  <c r="JC5" i="2"/>
  <c r="GL5" i="2"/>
  <c r="DV5" i="2"/>
  <c r="BE5" i="2"/>
  <c r="IU4" i="2"/>
  <c r="GD4" i="2"/>
  <c r="DM4" i="2"/>
  <c r="HP12" i="2"/>
  <c r="EK10" i="2"/>
  <c r="GQ9" i="2"/>
  <c r="DY9" i="2"/>
  <c r="BH9" i="2"/>
  <c r="IT8" i="2"/>
  <c r="GC8" i="2"/>
  <c r="DL8" i="2"/>
  <c r="AU8" i="2"/>
  <c r="CW8" i="2"/>
  <c r="HV5" i="2"/>
  <c r="CN5" i="2"/>
  <c r="HM4" i="2"/>
  <c r="CF4" i="2"/>
  <c r="N11" i="2"/>
  <c r="IH9" i="2"/>
  <c r="EZ9" i="2"/>
  <c r="CI9" i="2"/>
  <c r="R9" i="2"/>
  <c r="HH8" i="2"/>
  <c r="EQ8" i="2"/>
  <c r="BZ8" i="2"/>
  <c r="J8" i="2"/>
  <c r="GY5" i="2"/>
  <c r="EH5" i="2"/>
  <c r="BR5" i="2"/>
  <c r="B5" i="2"/>
  <c r="GQ4" i="2"/>
  <c r="DZ4" i="2"/>
  <c r="BI4" i="2"/>
  <c r="GJ10" i="2"/>
  <c r="HH9" i="2"/>
  <c r="EL9" i="2"/>
  <c r="BU9" i="2"/>
  <c r="E9" i="2"/>
  <c r="GP8" i="2"/>
  <c r="DY8" i="2"/>
  <c r="R10" i="2"/>
  <c r="AC10" i="2"/>
  <c r="CW9" i="2"/>
  <c r="HV8" i="2"/>
  <c r="GE8" i="2"/>
  <c r="EN5" i="2"/>
  <c r="EE4" i="2"/>
  <c r="BX10" i="2"/>
  <c r="DI9" i="2"/>
  <c r="IH8" i="2"/>
  <c r="CZ8" i="2"/>
  <c r="HY5" i="2"/>
  <c r="EQ5" i="2"/>
  <c r="BI5" i="2"/>
  <c r="HQ4" i="2"/>
  <c r="DE8" i="2"/>
  <c r="GV5" i="2"/>
  <c r="JD4" i="2"/>
  <c r="CN4" i="2"/>
  <c r="GO10" i="2"/>
  <c r="GL9" i="2"/>
  <c r="DV9" i="2"/>
  <c r="BE9" i="2"/>
  <c r="IU8" i="2"/>
  <c r="GD8" i="2"/>
  <c r="DM8" i="2"/>
  <c r="AV8" i="2"/>
  <c r="IL5" i="2"/>
  <c r="FU5" i="2"/>
  <c r="DD5" i="2"/>
  <c r="AM5" i="2"/>
  <c r="ID4" i="2"/>
  <c r="FM4" i="2"/>
  <c r="CV4" i="2"/>
  <c r="E12" i="2"/>
  <c r="BT10" i="2"/>
  <c r="FX9" i="2"/>
  <c r="DH9" i="2"/>
  <c r="AQ9" i="2"/>
  <c r="IB8" i="2"/>
  <c r="FL8" i="2"/>
  <c r="CU8" i="2"/>
  <c r="AD8" i="2"/>
  <c r="BN8" i="2"/>
  <c r="GN5" i="2"/>
  <c r="BF5" i="2"/>
  <c r="GE4" i="2"/>
  <c r="BJ4" i="2"/>
  <c r="FW10" i="2"/>
  <c r="HD9" i="2"/>
  <c r="EH9" i="2"/>
  <c r="BR9" i="2"/>
  <c r="B9" i="2"/>
  <c r="GQ8" i="2"/>
  <c r="DZ8" i="2"/>
  <c r="BI8" i="2"/>
  <c r="IY5" i="2"/>
  <c r="GH5" i="2"/>
  <c r="DQ5" i="2"/>
  <c r="AZ5" i="2"/>
  <c r="IP4" i="2"/>
  <c r="FZ4" i="2"/>
  <c r="DI4" i="2"/>
  <c r="EY12" i="2"/>
  <c r="DS10" i="2"/>
  <c r="GK9" i="2"/>
  <c r="DT9" i="2"/>
  <c r="BD9" i="2"/>
  <c r="IO8" i="2"/>
  <c r="FX8" i="2"/>
  <c r="DH8" i="2"/>
  <c r="BF8" i="2"/>
  <c r="GE5" i="2"/>
  <c r="AW5" i="2"/>
  <c r="FV4" i="2"/>
  <c r="BF4" i="2"/>
  <c r="FF10" i="2"/>
  <c r="GX9" i="2"/>
  <c r="ED9" i="2"/>
  <c r="BM9" i="2"/>
  <c r="JC8" i="2"/>
  <c r="GL8" i="2"/>
  <c r="DV8" i="2"/>
  <c r="BE8" i="2"/>
  <c r="IU5" i="2"/>
  <c r="GD5" i="2"/>
  <c r="DM5" i="2"/>
  <c r="AV5" i="2"/>
  <c r="IL4" i="2"/>
  <c r="FU4" i="2"/>
  <c r="DD4" i="2"/>
  <c r="CQ12" i="2"/>
  <c r="DB10" i="2"/>
  <c r="GG9" i="2"/>
  <c r="DP9" i="2"/>
  <c r="AY9" i="2"/>
  <c r="IP9" i="2"/>
  <c r="GY9" i="2"/>
  <c r="BN9" i="2"/>
  <c r="GN8" i="2"/>
  <c r="CF8" i="2"/>
  <c r="BW5" i="2"/>
  <c r="BW4" i="2"/>
  <c r="HQ9" i="2"/>
  <c r="BZ9" i="2"/>
  <c r="GY8" i="2"/>
  <c r="BR8" i="2"/>
  <c r="HH5" i="2"/>
  <c r="DZ5" i="2"/>
  <c r="Z5" i="2"/>
  <c r="GY4" i="2"/>
  <c r="BW8" i="2"/>
  <c r="EE5" i="2"/>
  <c r="HV4" i="2"/>
  <c r="BN4" i="2"/>
  <c r="BG10" i="2"/>
  <c r="FU9" i="2"/>
  <c r="DD9" i="2"/>
  <c r="AM9" i="2"/>
  <c r="ID8" i="2"/>
  <c r="FM8" i="2"/>
  <c r="CV8" i="2"/>
  <c r="AE8" i="2"/>
  <c r="HU5" i="2"/>
  <c r="FD5" i="2"/>
  <c r="CM5" i="2"/>
  <c r="V5" i="2"/>
  <c r="HL4" i="2"/>
  <c r="EU4" i="2"/>
  <c r="CD4" i="2"/>
  <c r="CI11" i="2"/>
  <c r="D10" i="2"/>
  <c r="FG9" i="2"/>
  <c r="CP9" i="2"/>
  <c r="Y9" i="2"/>
  <c r="HK8" i="2"/>
  <c r="ET8" i="2"/>
  <c r="CC8" i="2"/>
  <c r="HM8" i="2"/>
  <c r="AF8" i="2"/>
  <c r="FE5" i="2"/>
  <c r="W5" i="2"/>
  <c r="EV4" i="2"/>
  <c r="AN4" i="2"/>
  <c r="DF10" i="2"/>
  <c r="GH9" i="2"/>
  <c r="DQ9" i="2"/>
  <c r="AZ9" i="2"/>
  <c r="IP8" i="2"/>
  <c r="FZ8" i="2"/>
  <c r="DI8" i="2"/>
  <c r="AR8" i="2"/>
  <c r="IH5" i="2"/>
  <c r="FQ5" i="2"/>
  <c r="CZ5" i="2"/>
  <c r="AI5" i="2"/>
  <c r="HY4" i="2"/>
  <c r="FH4" i="2"/>
  <c r="CQ4" i="2"/>
  <c r="HQ11" i="2"/>
  <c r="BB10" i="2"/>
  <c r="FT9" i="2"/>
  <c r="DC9" i="2"/>
  <c r="AL9" i="2"/>
  <c r="HX8" i="2"/>
  <c r="FG8" i="2"/>
  <c r="GV8" i="2"/>
  <c r="W8" i="2"/>
  <c r="EV5" i="2"/>
  <c r="O5" i="2"/>
  <c r="EN4" i="2"/>
  <c r="FP12" i="2"/>
  <c r="CO10" i="2"/>
  <c r="GD9" i="2"/>
  <c r="DM9" i="2"/>
  <c r="AV9" i="2"/>
  <c r="IL8" i="2"/>
  <c r="FU8" i="2"/>
  <c r="DD8" i="2"/>
  <c r="AM8" i="2"/>
  <c r="ID5" i="2"/>
  <c r="FM5" i="2"/>
  <c r="CV5" i="2"/>
  <c r="AE5" i="2"/>
  <c r="HU4" i="2"/>
  <c r="FD4" i="2"/>
  <c r="CM4" i="2"/>
  <c r="FW11" i="2"/>
  <c r="AK10" i="2"/>
  <c r="FP9" i="2"/>
  <c r="CY9" i="2"/>
  <c r="AH9" i="2"/>
  <c r="HT8" i="2"/>
  <c r="FC8" i="2"/>
  <c r="CL8" i="2"/>
  <c r="U8" i="2"/>
  <c r="HG5" i="2"/>
  <c r="EP5" i="2"/>
  <c r="CZ4" i="2"/>
  <c r="DL9" i="2"/>
  <c r="CY8" i="2"/>
  <c r="IK5" i="2"/>
  <c r="EY5" i="2"/>
  <c r="BU5" i="2"/>
  <c r="EX10" i="2"/>
  <c r="GP9" i="2"/>
  <c r="DX9" i="2"/>
  <c r="BG9" i="2"/>
  <c r="IS8" i="2"/>
  <c r="GB8" i="2"/>
  <c r="DK8" i="2"/>
  <c r="AT8" i="2"/>
  <c r="IF5" i="2"/>
  <c r="FO5" i="2"/>
  <c r="CX5" i="2"/>
  <c r="AG5" i="2"/>
  <c r="HS4" i="2"/>
  <c r="FB4" i="2"/>
  <c r="CK4" i="2"/>
  <c r="FG4" i="2"/>
  <c r="J4" i="2"/>
  <c r="GY3" i="2"/>
  <c r="EH3" i="2"/>
  <c r="BR3" i="2"/>
  <c r="B3" i="2"/>
  <c r="HE3" i="2"/>
  <c r="AB3" i="2"/>
  <c r="CI4" i="2"/>
  <c r="CU9" i="2"/>
  <c r="CP8" i="2"/>
  <c r="IG5" i="2"/>
  <c r="CN8" i="2"/>
  <c r="CA4" i="2"/>
  <c r="CD9" i="2"/>
  <c r="BV8" i="2"/>
  <c r="BM5" i="2"/>
  <c r="BE4" i="2"/>
  <c r="BP9" i="2"/>
  <c r="FT8" i="2"/>
  <c r="AL8" i="2"/>
  <c r="FG5" i="2"/>
  <c r="GC9" i="2"/>
  <c r="I8" i="2"/>
  <c r="CL5" i="2"/>
  <c r="HL9" i="2"/>
  <c r="BX9" i="2"/>
  <c r="GS8" i="2"/>
  <c r="BK8" i="2"/>
  <c r="GF5" i="2"/>
  <c r="AX5" i="2"/>
  <c r="FS4" i="2"/>
  <c r="HX4" i="2"/>
  <c r="HQ3" i="2"/>
  <c r="CZ3" i="2"/>
  <c r="R3" i="2"/>
  <c r="FV3" i="2"/>
  <c r="HT4" i="2"/>
  <c r="FL9" i="2"/>
  <c r="BH8" i="2"/>
  <c r="GK5" i="2"/>
  <c r="CY5" i="2"/>
  <c r="BX11" i="2"/>
  <c r="IN9" i="2"/>
  <c r="FB9" i="2"/>
  <c r="CK9" i="2"/>
  <c r="T9" i="2"/>
  <c r="HF8" i="2"/>
  <c r="EO8" i="2"/>
  <c r="BX8" i="2"/>
  <c r="H8" i="2"/>
  <c r="GS5" i="2"/>
  <c r="EB5" i="2"/>
  <c r="BK5" i="2"/>
  <c r="IW4" i="2"/>
  <c r="GF4" i="2"/>
  <c r="DO4" i="2"/>
  <c r="AH5" i="2"/>
  <c r="AM4" i="2"/>
  <c r="ID3" i="2"/>
  <c r="FM3" i="2"/>
  <c r="CV3" i="2"/>
  <c r="AE3" i="2"/>
  <c r="K4" i="2"/>
  <c r="DN3" i="2"/>
  <c r="HC4" i="2"/>
  <c r="U4" i="2"/>
  <c r="HG3" i="2"/>
  <c r="EH4" i="2"/>
  <c r="ET9" i="2"/>
  <c r="EG8" i="2"/>
  <c r="IX5" i="2"/>
  <c r="FL5" i="2"/>
  <c r="CC5" i="2"/>
  <c r="GF10" i="2"/>
  <c r="HB9" i="2"/>
  <c r="EF9" i="2"/>
  <c r="BO9" i="2"/>
  <c r="JA8" i="2"/>
  <c r="GJ8" i="2"/>
  <c r="DS8" i="2"/>
  <c r="BB8" i="2"/>
  <c r="IN5" i="2"/>
  <c r="FW5" i="2"/>
  <c r="DF5" i="2"/>
  <c r="AP5" i="2"/>
  <c r="IA4" i="2"/>
  <c r="FJ4" i="2"/>
  <c r="CT4" i="2"/>
  <c r="GP4" i="2"/>
  <c r="R4" i="2"/>
  <c r="HH3" i="2"/>
  <c r="EQ3" i="2"/>
  <c r="BZ3" i="2"/>
  <c r="J3" i="2"/>
  <c r="HV3" i="2"/>
  <c r="BA3" i="2"/>
  <c r="DT4" i="2"/>
  <c r="JB3" i="2"/>
  <c r="GK3" i="2"/>
  <c r="DT3" i="2"/>
  <c r="BD3" i="2"/>
  <c r="AZ4" i="2"/>
  <c r="BL9" i="2"/>
  <c r="BY8" i="2"/>
  <c r="HT5" i="2"/>
  <c r="EG5" i="2"/>
  <c r="CG12" i="2"/>
  <c r="CX10" i="2"/>
  <c r="GB9" i="2"/>
  <c r="DK9" i="2"/>
  <c r="AT9" i="2"/>
  <c r="IF8" i="2"/>
  <c r="FO8" i="2"/>
  <c r="CX8" i="2"/>
  <c r="AG8" i="2"/>
  <c r="HS5" i="2"/>
  <c r="FB5" i="2"/>
  <c r="CK5" i="2"/>
  <c r="T5" i="2"/>
  <c r="HF4" i="2"/>
  <c r="EO4" i="2"/>
  <c r="BX4" i="2"/>
  <c r="DH4" i="2"/>
  <c r="JC3" i="2"/>
  <c r="HM5" i="2"/>
  <c r="IL10" i="2"/>
  <c r="N9" i="2"/>
  <c r="F8" i="2"/>
  <c r="JC4" i="2"/>
  <c r="FS10" i="2"/>
  <c r="JB8" i="2"/>
  <c r="DT8" i="2"/>
  <c r="IO5" i="2"/>
  <c r="DH5" i="2"/>
  <c r="IG8" i="2"/>
  <c r="GT5" i="2"/>
  <c r="DQ11" i="2"/>
  <c r="FF9" i="2"/>
  <c r="X9" i="2"/>
  <c r="ES8" i="2"/>
  <c r="L8" i="2"/>
  <c r="EF5" i="2"/>
  <c r="JA4" i="2"/>
  <c r="DS4" i="2"/>
  <c r="AT4" i="2"/>
  <c r="FQ3" i="2"/>
  <c r="CI3" i="2"/>
  <c r="Q3" i="2"/>
  <c r="DW3" i="2"/>
  <c r="EZ4" i="2"/>
  <c r="AD9" i="2"/>
  <c r="Y8" i="2"/>
  <c r="FP5" i="2"/>
  <c r="CH5" i="2"/>
  <c r="GW10" i="2"/>
  <c r="HG9" i="2"/>
  <c r="EK9" i="2"/>
  <c r="BT9" i="2"/>
  <c r="D9" i="2"/>
  <c r="GO8" i="2"/>
  <c r="DX8" i="2"/>
  <c r="BG8" i="2"/>
  <c r="IS5" i="2"/>
  <c r="GB5" i="2"/>
  <c r="DK5" i="2"/>
  <c r="AT5" i="2"/>
  <c r="IF4" i="2"/>
  <c r="FO4" i="2"/>
  <c r="CX4" i="2"/>
  <c r="HG4" i="2"/>
  <c r="V4" i="2"/>
  <c r="HL3" i="2"/>
  <c r="EU3" i="2"/>
  <c r="CD3" i="2"/>
  <c r="N3" i="2"/>
  <c r="IE3" i="2"/>
  <c r="BN3" i="2"/>
  <c r="EL4" i="2"/>
  <c r="E4" i="2"/>
  <c r="GP3" i="2"/>
  <c r="BR4" i="2"/>
  <c r="CC9" i="2"/>
  <c r="CH8" i="2"/>
  <c r="IB5" i="2"/>
  <c r="EL5" i="2"/>
  <c r="EG12" i="2"/>
  <c r="DO10" i="2"/>
  <c r="GF9" i="2"/>
  <c r="DO9" i="2"/>
  <c r="AX9" i="2"/>
  <c r="IJ8" i="2"/>
  <c r="FS8" i="2"/>
  <c r="DB8" i="2"/>
  <c r="AK8" i="2"/>
  <c r="HW5" i="2"/>
  <c r="FF5" i="2"/>
  <c r="CO5" i="2"/>
  <c r="X5" i="2"/>
  <c r="HJ4" i="2"/>
  <c r="ES4" i="2"/>
  <c r="CB4" i="2"/>
  <c r="DY4" i="2"/>
  <c r="B4" i="2"/>
  <c r="GQ3" i="2"/>
  <c r="DZ3" i="2"/>
  <c r="BI3" i="2"/>
  <c r="AH3" i="2"/>
  <c r="GN3" i="2"/>
  <c r="BL5" i="2"/>
  <c r="BG4" i="2"/>
  <c r="IK3" i="2"/>
  <c r="FT3" i="2"/>
  <c r="DC3" i="2"/>
  <c r="AD3" i="2"/>
  <c r="FB10" i="2"/>
  <c r="IX8" i="2"/>
  <c r="AQ8" i="2"/>
  <c r="GX5" i="2"/>
  <c r="CF5" i="2"/>
  <c r="HY9" i="2"/>
  <c r="HD8" i="2"/>
  <c r="GU5" i="2"/>
  <c r="GL4" i="2"/>
  <c r="HC9" i="2"/>
  <c r="IK8" i="2"/>
  <c r="DC8" i="2"/>
  <c r="HX5" i="2"/>
  <c r="FQ4" i="2"/>
  <c r="FP8" i="2"/>
  <c r="FT5" i="2"/>
  <c r="HU10" i="2"/>
  <c r="EO9" i="2"/>
  <c r="H9" i="2"/>
  <c r="EB8" i="2"/>
  <c r="IW5" i="2"/>
  <c r="DO5" i="2"/>
  <c r="IJ4" i="2"/>
  <c r="DB4" i="2"/>
  <c r="Z4" i="2"/>
  <c r="EZ3" i="2"/>
  <c r="AZ3" i="2"/>
  <c r="W4" i="2"/>
  <c r="CA3" i="2"/>
  <c r="EC11" i="2"/>
  <c r="HP8" i="2"/>
  <c r="JB5" i="2"/>
  <c r="ET5" i="2"/>
  <c r="GX12" i="2"/>
  <c r="EF10" i="2"/>
  <c r="GJ9" i="2"/>
  <c r="DS9" i="2"/>
  <c r="BB9" i="2"/>
  <c r="IN8" i="2"/>
  <c r="FW8" i="2"/>
  <c r="DF8" i="2"/>
  <c r="AP8" i="2"/>
  <c r="IA5" i="2"/>
  <c r="FJ5" i="2"/>
  <c r="CT5" i="2"/>
  <c r="AC5" i="2"/>
  <c r="HN4" i="2"/>
  <c r="EX4" i="2"/>
  <c r="CG4" i="2"/>
  <c r="EP4" i="2"/>
  <c r="F4" i="2"/>
  <c r="GU3" i="2"/>
  <c r="ED3" i="2"/>
  <c r="BM3" i="2"/>
  <c r="AQ3" i="2"/>
  <c r="GV3" i="2"/>
  <c r="O3" i="2"/>
  <c r="BU4" i="2"/>
  <c r="IO3" i="2"/>
  <c r="FX3" i="2"/>
  <c r="ID10" i="2"/>
  <c r="M9" i="2"/>
  <c r="AY8" i="2"/>
  <c r="HC5" i="2"/>
  <c r="DP5" i="2"/>
  <c r="HF11" i="2"/>
  <c r="AX10" i="2"/>
  <c r="FO9" i="2"/>
  <c r="CX9" i="2"/>
  <c r="AG9" i="2"/>
  <c r="HS8" i="2"/>
  <c r="FB8" i="2"/>
  <c r="CK8" i="2"/>
  <c r="T8" i="2"/>
  <c r="HF5" i="2"/>
  <c r="EO5" i="2"/>
  <c r="BX5" i="2"/>
  <c r="H5" i="2"/>
  <c r="GS4" i="2"/>
  <c r="EB4" i="2"/>
  <c r="BK4" i="2"/>
  <c r="BH4" i="2"/>
  <c r="IP3" i="2"/>
  <c r="FZ3" i="2"/>
  <c r="DI3" i="2"/>
  <c r="AR3" i="2"/>
  <c r="AU4" i="2"/>
  <c r="EV3" i="2"/>
  <c r="JB4" i="2"/>
  <c r="AH4" i="2"/>
  <c r="HT3" i="2"/>
  <c r="FC3" i="2"/>
  <c r="CL3" i="2"/>
  <c r="BL4" i="2"/>
  <c r="GW9" i="2"/>
  <c r="GG8" i="2"/>
  <c r="M8" i="2"/>
  <c r="GC5" i="2"/>
  <c r="CP5" i="2"/>
  <c r="JC10" i="2"/>
  <c r="HU9" i="2"/>
  <c r="ES9" i="2"/>
  <c r="CB9" i="2"/>
  <c r="L9" i="2"/>
  <c r="GW8" i="2"/>
  <c r="EF8" i="2"/>
  <c r="BO8" i="2"/>
  <c r="JA5" i="2"/>
  <c r="GJ5" i="2"/>
  <c r="DS5" i="2"/>
  <c r="BB5" i="2"/>
  <c r="IN4" i="2"/>
  <c r="FW4" i="2"/>
  <c r="DF4" i="2"/>
  <c r="IO4" i="2"/>
  <c r="AE4" i="2"/>
  <c r="HU3" i="2"/>
  <c r="FD3" i="2"/>
  <c r="CM3" i="2"/>
  <c r="V3" i="2"/>
  <c r="IV3" i="2"/>
  <c r="CJ3" i="2"/>
  <c r="FT4" i="2"/>
  <c r="M4" i="2"/>
  <c r="GX3" i="2"/>
  <c r="EG3" i="2"/>
  <c r="I4" i="2"/>
  <c r="CC3" i="2"/>
  <c r="ER3" i="2"/>
  <c r="IX4" i="2"/>
  <c r="AG4" i="2"/>
  <c r="HE4" i="2"/>
  <c r="EU9" i="2"/>
  <c r="EM8" i="2"/>
  <c r="ED5" i="2"/>
  <c r="DV4" i="2"/>
  <c r="EG9" i="2"/>
  <c r="GK8" i="2"/>
  <c r="BD8" i="2"/>
  <c r="FX5" i="2"/>
  <c r="CK10" i="2"/>
  <c r="AH8" i="2"/>
  <c r="DC5" i="2"/>
  <c r="P10" i="2"/>
  <c r="CO9" i="2"/>
  <c r="HJ8" i="2"/>
  <c r="CB8" i="2"/>
  <c r="GW5" i="2"/>
  <c r="BO5" i="2"/>
  <c r="GJ4" i="2"/>
  <c r="AY5" i="2"/>
  <c r="IH3" i="2"/>
  <c r="DQ3" i="2"/>
  <c r="AI3" i="2"/>
  <c r="II3" i="2"/>
  <c r="AD5" i="2"/>
  <c r="T10" i="2"/>
  <c r="EY8" i="2"/>
  <c r="HK5" i="2"/>
  <c r="DT5" i="2"/>
  <c r="IY11" i="2"/>
  <c r="BO10" i="2"/>
  <c r="FS9" i="2"/>
  <c r="DB9" i="2"/>
  <c r="AK9" i="2"/>
  <c r="HW8" i="2"/>
  <c r="FF8" i="2"/>
  <c r="CO8" i="2"/>
  <c r="X8" i="2"/>
  <c r="HJ5" i="2"/>
  <c r="ES5" i="2"/>
  <c r="CB5" i="2"/>
  <c r="L5" i="2"/>
  <c r="GW4" i="2"/>
  <c r="EF4" i="2"/>
  <c r="BO4" i="2"/>
  <c r="BY4" i="2"/>
  <c r="IU3" i="2"/>
  <c r="GD3" i="2"/>
  <c r="DM3" i="2"/>
  <c r="AV3" i="2"/>
  <c r="I3" i="2"/>
  <c r="FE3" i="2"/>
  <c r="M5" i="2"/>
  <c r="AL4" i="2"/>
  <c r="HX3" i="2"/>
  <c r="FG3" i="2"/>
  <c r="HW9" i="2"/>
  <c r="GX8" i="2"/>
  <c r="Q8" i="2"/>
  <c r="GG5" i="2"/>
  <c r="CU5" i="2"/>
  <c r="AE11" i="2"/>
  <c r="ID9" i="2"/>
  <c r="EX9" i="2"/>
  <c r="CG9" i="2"/>
  <c r="P9" i="2"/>
  <c r="HB8" i="2"/>
  <c r="EK8" i="2"/>
  <c r="BT8" i="2"/>
  <c r="D8" i="2"/>
  <c r="GO5" i="2"/>
  <c r="DX5" i="2"/>
  <c r="BG5" i="2"/>
  <c r="IS4" i="2"/>
  <c r="GB4" i="2"/>
  <c r="DK4" i="2"/>
  <c r="Q5" i="2"/>
  <c r="AI4" i="2"/>
  <c r="HY3" i="2"/>
  <c r="FH3" i="2"/>
  <c r="CQ3" i="2"/>
  <c r="Z3" i="2"/>
  <c r="C4" i="2"/>
  <c r="DA3" i="2"/>
  <c r="GK4" i="2"/>
  <c r="Q4" i="2"/>
  <c r="HC3" i="2"/>
  <c r="EL3" i="2"/>
  <c r="BU3" i="2"/>
  <c r="DQ4" i="2"/>
  <c r="EC9" i="2"/>
  <c r="DP8" i="2"/>
  <c r="IT5" i="2"/>
  <c r="FC5" i="2"/>
  <c r="BY5" i="2"/>
  <c r="FO10" i="2"/>
  <c r="GU9" i="2"/>
  <c r="EB9" i="2"/>
  <c r="BK9" i="2"/>
  <c r="IW8" i="2"/>
  <c r="GF8" i="2"/>
  <c r="DO8" i="2"/>
  <c r="AX8" i="2"/>
  <c r="IJ5" i="2"/>
  <c r="FS5" i="2"/>
  <c r="DB5" i="2"/>
  <c r="AK5" i="2"/>
  <c r="HW4" i="2"/>
  <c r="FF4" i="2"/>
  <c r="CO4" i="2"/>
  <c r="FX4" i="2"/>
  <c r="N4" i="2"/>
  <c r="HD3" i="2"/>
  <c r="EM3" i="2"/>
  <c r="BV3" i="2"/>
  <c r="F3" i="2"/>
  <c r="HI3" i="2"/>
  <c r="AJ3" i="2"/>
  <c r="DC4" i="2"/>
  <c r="IX3" i="2"/>
  <c r="GG3" i="2"/>
  <c r="DP3" i="2"/>
  <c r="GT3" i="2"/>
  <c r="BH3" i="2"/>
  <c r="CR3" i="2"/>
  <c r="GG4" i="2"/>
  <c r="P4" i="2"/>
  <c r="HB3" i="2"/>
  <c r="EK3" i="2"/>
  <c r="BT3" i="2"/>
  <c r="D3" i="2"/>
  <c r="BB4" i="2"/>
  <c r="FA3" i="2"/>
  <c r="CX3" i="2"/>
  <c r="AP4" i="2"/>
  <c r="IB4" i="2"/>
  <c r="IT3" i="2"/>
  <c r="BY3" i="2"/>
  <c r="EE3" i="2"/>
  <c r="IG4" i="2"/>
  <c r="AC4" i="2"/>
  <c r="DL5" i="2"/>
  <c r="CT9" i="2"/>
  <c r="CG8" i="2"/>
  <c r="BT5" i="2"/>
  <c r="BP5" i="2"/>
  <c r="FU3" i="2"/>
  <c r="AM3" i="2"/>
  <c r="EN3" i="2"/>
  <c r="AD4" i="2"/>
  <c r="EY3" i="2"/>
  <c r="DH3" i="2"/>
  <c r="BH5" i="2"/>
  <c r="IJ3" i="2"/>
  <c r="FB3" i="2"/>
  <c r="BB3" i="2"/>
  <c r="GT4" i="2"/>
  <c r="GI3" i="2"/>
  <c r="AX3" i="2"/>
  <c r="GE3" i="2"/>
  <c r="CL4" i="2"/>
  <c r="AY3" i="2"/>
  <c r="AF3" i="2"/>
  <c r="AV4" i="2"/>
  <c r="HN3" i="2"/>
  <c r="DO3" i="2"/>
  <c r="EA3" i="2"/>
  <c r="DY3" i="2"/>
  <c r="E3" i="2"/>
  <c r="S3" i="2"/>
  <c r="CH4" i="2"/>
  <c r="IS3" i="2"/>
  <c r="GB3" i="2"/>
  <c r="DK3" i="2"/>
  <c r="AT3" i="2"/>
  <c r="FL4" i="2"/>
  <c r="ET3" i="2"/>
  <c r="AL3" i="2"/>
  <c r="BF3" i="2"/>
  <c r="EG4" i="2"/>
  <c r="D4" i="2"/>
  <c r="GO3" i="2"/>
  <c r="DX3" i="2"/>
  <c r="BG3" i="2"/>
  <c r="U5" i="2"/>
  <c r="O4" i="2"/>
  <c r="DJ3" i="2"/>
  <c r="FO3" i="2"/>
  <c r="DL4" i="2"/>
  <c r="AB4" i="2"/>
  <c r="FL11" i="2"/>
  <c r="AC9" i="2"/>
  <c r="P8" i="2"/>
  <c r="D5" i="2"/>
  <c r="AY4" i="2"/>
  <c r="DV3" i="2"/>
  <c r="Y3" i="2"/>
  <c r="AU5" i="2"/>
  <c r="IG3" i="2"/>
  <c r="CY3" i="2"/>
  <c r="U3" i="2"/>
  <c r="DP4" i="2"/>
  <c r="HS3" i="2"/>
  <c r="DS3" i="2"/>
  <c r="AK3" i="2"/>
  <c r="EC4" i="2"/>
  <c r="CW3" i="2"/>
  <c r="P3" i="2"/>
  <c r="CN3" i="2"/>
  <c r="GC3" i="2"/>
  <c r="M3" i="2"/>
  <c r="AQ5" i="2"/>
  <c r="L4" i="2"/>
  <c r="GW3" i="2"/>
  <c r="BO3" i="2"/>
  <c r="AR4" i="2"/>
  <c r="CP3" i="2"/>
  <c r="IZ3" i="2"/>
  <c r="Y5" i="2"/>
  <c r="AQ4" i="2"/>
  <c r="IA3" i="2"/>
  <c r="FJ3" i="2"/>
  <c r="CT3" i="2"/>
  <c r="AC3" i="2"/>
  <c r="GZ3" i="2"/>
  <c r="DL3" i="2"/>
  <c r="AF4" i="2"/>
  <c r="G3" i="2"/>
  <c r="BP4" i="2"/>
  <c r="IN3" i="2"/>
  <c r="FW3" i="2"/>
  <c r="DF3" i="2"/>
  <c r="AP3" i="2"/>
  <c r="HK4" i="2"/>
  <c r="HZ3" i="2"/>
  <c r="BJ3" i="2"/>
  <c r="CG3" i="2"/>
  <c r="HM3" i="2"/>
  <c r="FR3" i="2"/>
  <c r="H4" i="2"/>
  <c r="BK3" i="2"/>
  <c r="AL5" i="2"/>
  <c r="HK3" i="2"/>
  <c r="BL3" i="2"/>
  <c r="DE3" i="2"/>
  <c r="GX4" i="2"/>
  <c r="T4" i="2"/>
  <c r="HF3" i="2"/>
  <c r="BX3" i="2"/>
  <c r="CC4" i="2"/>
  <c r="AW3" i="2"/>
  <c r="AN3" i="2"/>
  <c r="AG10" i="2"/>
  <c r="HN8" i="2"/>
  <c r="HB5" i="2"/>
  <c r="GO4" i="2"/>
  <c r="IL3" i="2"/>
  <c r="DD3" i="2"/>
  <c r="AJ4" i="2"/>
  <c r="IK4" i="2"/>
  <c r="HP3" i="2"/>
  <c r="FC4" i="2"/>
  <c r="S4" i="2"/>
  <c r="BD4" i="2"/>
  <c r="GJ3" i="2"/>
  <c r="DB3" i="2"/>
  <c r="T3" i="2"/>
  <c r="JD3" i="2"/>
  <c r="C3" i="2"/>
  <c r="GC4" i="2"/>
  <c r="IM3" i="2"/>
  <c r="EC3" i="2"/>
  <c r="G4" i="2"/>
  <c r="FP4" i="2"/>
  <c r="IW3" i="2"/>
  <c r="GF3" i="2"/>
  <c r="IT4" i="2"/>
  <c r="IB3" i="2"/>
  <c r="BP3" i="2"/>
  <c r="DR3" i="2"/>
  <c r="HP4" i="2"/>
  <c r="X4" i="2"/>
  <c r="HJ3" i="2"/>
  <c r="ES3" i="2"/>
  <c r="CB3" i="2"/>
  <c r="L3" i="2"/>
  <c r="Y4" i="2"/>
  <c r="CH3" i="2"/>
  <c r="FN3" i="2"/>
  <c r="I5" i="2"/>
  <c r="AK4" i="2"/>
  <c r="HW3" i="2"/>
  <c r="FF3" i="2"/>
  <c r="CO3" i="2"/>
  <c r="X3" i="2"/>
  <c r="ET4" i="2"/>
  <c r="GR3" i="2"/>
  <c r="K3" i="2"/>
  <c r="AG3" i="2"/>
  <c r="EJ3" i="2"/>
  <c r="W3" i="2"/>
  <c r="E5" i="2"/>
  <c r="IR3" i="2"/>
  <c r="CU3" i="2"/>
  <c r="CY4" i="2"/>
  <c r="EF3" i="2"/>
  <c r="FL3" i="2"/>
  <c r="BS3" i="2"/>
  <c r="GS3" i="2"/>
  <c r="FJ9" i="2"/>
  <c r="EX8" i="2"/>
  <c r="EK5" i="2"/>
  <c r="DX4" i="2"/>
  <c r="GL3" i="2"/>
  <c r="BE3" i="2"/>
  <c r="GA3" i="2"/>
  <c r="AX4" i="2"/>
  <c r="FP3" i="2"/>
  <c r="EP3" i="2"/>
  <c r="AS3" i="2"/>
  <c r="JA3" i="2"/>
  <c r="FS3" i="2"/>
  <c r="CK3" i="2"/>
  <c r="HR3" i="2"/>
  <c r="EX3" i="2"/>
  <c r="BW3" i="2"/>
  <c r="CF3" i="2"/>
  <c r="IF3" i="2"/>
  <c r="CU4" i="2"/>
  <c r="AU3" i="2"/>
  <c r="EY4" i="2"/>
  <c r="EB3" i="2"/>
  <c r="EO3" i="2"/>
  <c r="H3" i="2"/>
  <c r="FI3" i="2"/>
  <c r="BD5" i="2"/>
  <c r="D69" i="6" l="1"/>
  <c r="D69" i="5"/>
  <c r="D3" i="6"/>
  <c r="D3" i="5"/>
  <c r="D93" i="6"/>
  <c r="D93" i="5"/>
  <c r="D85" i="6"/>
  <c r="D85" i="5"/>
  <c r="D25" i="6"/>
  <c r="D25" i="5"/>
  <c r="D33" i="6"/>
  <c r="D33" i="5"/>
  <c r="D9" i="6"/>
  <c r="D9" i="5"/>
  <c r="D37" i="6"/>
  <c r="D37" i="5"/>
  <c r="D17" i="6"/>
  <c r="D17" i="5"/>
  <c r="D29" i="6"/>
  <c r="D29" i="5"/>
  <c r="D77" i="6"/>
  <c r="D77" i="5"/>
  <c r="D53" i="6"/>
  <c r="D53" i="5"/>
  <c r="D89" i="6"/>
  <c r="D89" i="5"/>
  <c r="D21" i="6"/>
  <c r="D21" i="5"/>
  <c r="D5" i="6"/>
  <c r="D5" i="5"/>
  <c r="D73" i="6"/>
  <c r="D73" i="5"/>
  <c r="D81" i="6"/>
  <c r="D81" i="5"/>
  <c r="D4" i="6"/>
  <c r="D4" i="5"/>
  <c r="D61" i="6"/>
  <c r="D61" i="5"/>
  <c r="D57" i="6"/>
  <c r="D57" i="5"/>
  <c r="D97" i="6"/>
  <c r="D97" i="5"/>
  <c r="D13" i="6"/>
  <c r="D13" i="5"/>
  <c r="D41" i="6"/>
  <c r="D41" i="5"/>
  <c r="D49" i="6"/>
  <c r="D49" i="5"/>
  <c r="D45" i="6"/>
  <c r="D45" i="5"/>
  <c r="D65" i="6"/>
  <c r="D65" i="5"/>
  <c r="E5" i="6" l="1"/>
  <c r="E5" i="5"/>
  <c r="E4" i="6"/>
  <c r="E4" i="5"/>
  <c r="E3" i="6"/>
  <c r="E3" i="5"/>
</calcChain>
</file>

<file path=xl/sharedStrings.xml><?xml version="1.0" encoding="utf-8"?>
<sst xmlns="http://schemas.openxmlformats.org/spreadsheetml/2006/main" count="3340" uniqueCount="2558">
  <si>
    <t>Produção</t>
  </si>
  <si>
    <t>dez/18</t>
  </si>
  <si>
    <t>nov/18</t>
  </si>
  <si>
    <t>out/18</t>
  </si>
  <si>
    <t>set/18</t>
  </si>
  <si>
    <t>ago/18</t>
  </si>
  <si>
    <t>jul/18</t>
  </si>
  <si>
    <t>jun/18</t>
  </si>
  <si>
    <t>mai/18</t>
  </si>
  <si>
    <t>abr/18</t>
  </si>
  <si>
    <t>mar/18</t>
  </si>
  <si>
    <t>fev/18</t>
  </si>
  <si>
    <t>jan/18</t>
  </si>
  <si>
    <t>Média 17</t>
  </si>
  <si>
    <t>dez/17</t>
  </si>
  <si>
    <t>nov/17</t>
  </si>
  <si>
    <t>out/17</t>
  </si>
  <si>
    <t>set/17</t>
  </si>
  <si>
    <t>ago/17</t>
  </si>
  <si>
    <t>jul/17</t>
  </si>
  <si>
    <t>jun/17</t>
  </si>
  <si>
    <t>mai/17</t>
  </si>
  <si>
    <t>abr/17</t>
  </si>
  <si>
    <t>mar/17</t>
  </si>
  <si>
    <t>fev/17</t>
  </si>
  <si>
    <t>jan/17</t>
  </si>
  <si>
    <t>Média 16</t>
  </si>
  <si>
    <t>dez/16</t>
  </si>
  <si>
    <t>nov/16</t>
  </si>
  <si>
    <t>out/16</t>
  </si>
  <si>
    <t>set/16</t>
  </si>
  <si>
    <t>ago/16</t>
  </si>
  <si>
    <t>jul/16</t>
  </si>
  <si>
    <t>jun/16</t>
  </si>
  <si>
    <t>Production</t>
  </si>
  <si>
    <t>Producción</t>
  </si>
  <si>
    <t>mai/16</t>
  </si>
  <si>
    <t>abr/16</t>
  </si>
  <si>
    <t>mar/16</t>
  </si>
  <si>
    <t>fev/16</t>
  </si>
  <si>
    <t>jan/16</t>
  </si>
  <si>
    <t>Média 15</t>
  </si>
  <si>
    <t>dez/15</t>
  </si>
  <si>
    <t>nov/15</t>
  </si>
  <si>
    <t>out/15</t>
  </si>
  <si>
    <t>set/15</t>
  </si>
  <si>
    <t>ago/15</t>
  </si>
  <si>
    <t>jul/15</t>
  </si>
  <si>
    <t>jun/15</t>
  </si>
  <si>
    <t>mai/15</t>
  </si>
  <si>
    <t>abr/15</t>
  </si>
  <si>
    <t>mar/15</t>
  </si>
  <si>
    <t>fev/15</t>
  </si>
  <si>
    <t>jan/15</t>
  </si>
  <si>
    <t>Média 14</t>
  </si>
  <si>
    <t>dez/14</t>
  </si>
  <si>
    <t>nov/14</t>
  </si>
  <si>
    <t>out/14</t>
  </si>
  <si>
    <t>set/14</t>
  </si>
  <si>
    <t>ago/14</t>
  </si>
  <si>
    <t>jul/14</t>
  </si>
  <si>
    <t>jun/14</t>
  </si>
  <si>
    <t>Dec/18</t>
  </si>
  <si>
    <t>mai/14</t>
  </si>
  <si>
    <t>Nov/18</t>
  </si>
  <si>
    <t>abr/14</t>
  </si>
  <si>
    <t>mar/14</t>
  </si>
  <si>
    <t>Oct/18</t>
  </si>
  <si>
    <t>fev/14</t>
  </si>
  <si>
    <t>Sep/18</t>
  </si>
  <si>
    <t>jan/14</t>
  </si>
  <si>
    <t>Aug/18</t>
  </si>
  <si>
    <t>Jul/18</t>
  </si>
  <si>
    <t>Média 13</t>
  </si>
  <si>
    <t>Jun/18</t>
  </si>
  <si>
    <t>dez/13</t>
  </si>
  <si>
    <t>May/18</t>
  </si>
  <si>
    <t>nov/13</t>
  </si>
  <si>
    <t>out/13</t>
  </si>
  <si>
    <t>set/13</t>
  </si>
  <si>
    <t>Apr/18</t>
  </si>
  <si>
    <t>ago/13</t>
  </si>
  <si>
    <t>Mar/18</t>
  </si>
  <si>
    <t>jul/13</t>
  </si>
  <si>
    <t>Feb/18</t>
  </si>
  <si>
    <t>jun/13</t>
  </si>
  <si>
    <t>Jan/18</t>
  </si>
  <si>
    <t>dic/18</t>
  </si>
  <si>
    <t>mai/13</t>
  </si>
  <si>
    <t>Avrg 17</t>
  </si>
  <si>
    <t>abr/13</t>
  </si>
  <si>
    <t>Dec/17</t>
  </si>
  <si>
    <t>oct/18</t>
  </si>
  <si>
    <t>mar/13</t>
  </si>
  <si>
    <t>Nov/17</t>
  </si>
  <si>
    <t>sep/18</t>
  </si>
  <si>
    <t>fev/13</t>
  </si>
  <si>
    <t>jan/13</t>
  </si>
  <si>
    <t>Média 12</t>
  </si>
  <si>
    <t>dez/12</t>
  </si>
  <si>
    <t>may/18</t>
  </si>
  <si>
    <t>nov/12</t>
  </si>
  <si>
    <t>out/12</t>
  </si>
  <si>
    <t>set/12</t>
  </si>
  <si>
    <t>feb/18</t>
  </si>
  <si>
    <t>ago/12</t>
  </si>
  <si>
    <t>ene/18</t>
  </si>
  <si>
    <t>jul/12</t>
  </si>
  <si>
    <t>Promedio 17</t>
  </si>
  <si>
    <t>jun/12</t>
  </si>
  <si>
    <t>dic/17</t>
  </si>
  <si>
    <t>mai/12</t>
  </si>
  <si>
    <t>abr/12</t>
  </si>
  <si>
    <t>mar/12</t>
  </si>
  <si>
    <t>fev/12</t>
  </si>
  <si>
    <t>jan/12</t>
  </si>
  <si>
    <t>Média 11</t>
  </si>
  <si>
    <t>dez/11</t>
  </si>
  <si>
    <t>nov/11</t>
  </si>
  <si>
    <t>out/11</t>
  </si>
  <si>
    <t>set/11</t>
  </si>
  <si>
    <t>ago/11</t>
  </si>
  <si>
    <t>jul/11</t>
  </si>
  <si>
    <t>jun/11</t>
  </si>
  <si>
    <t>mai/11</t>
  </si>
  <si>
    <t>abr/11</t>
  </si>
  <si>
    <t>mar/11</t>
  </si>
  <si>
    <t>fev/11</t>
  </si>
  <si>
    <t>jan/11</t>
  </si>
  <si>
    <t>Média 10</t>
  </si>
  <si>
    <t>dez/10</t>
  </si>
  <si>
    <t>nov/10</t>
  </si>
  <si>
    <t>out/10</t>
  </si>
  <si>
    <t>set/10</t>
  </si>
  <si>
    <t>ago/10</t>
  </si>
  <si>
    <t>jul/10</t>
  </si>
  <si>
    <t>jun/10</t>
  </si>
  <si>
    <t>mai/10</t>
  </si>
  <si>
    <t>abr/10</t>
  </si>
  <si>
    <t>mar/10</t>
  </si>
  <si>
    <t>fev/10</t>
  </si>
  <si>
    <t>jan/10</t>
  </si>
  <si>
    <t>Oct/17</t>
  </si>
  <si>
    <t>Média 09</t>
  </si>
  <si>
    <t>Sep/17</t>
  </si>
  <si>
    <t>dez/09</t>
  </si>
  <si>
    <t>nov/09</t>
  </si>
  <si>
    <t>out/09</t>
  </si>
  <si>
    <t>set/09</t>
  </si>
  <si>
    <t>ago/09</t>
  </si>
  <si>
    <t>jul/09</t>
  </si>
  <si>
    <t>jun/09</t>
  </si>
  <si>
    <t>Aug/17</t>
  </si>
  <si>
    <t>mai/09</t>
  </si>
  <si>
    <t>abr/09</t>
  </si>
  <si>
    <t>Jul/17</t>
  </si>
  <si>
    <t>mar/09</t>
  </si>
  <si>
    <t>Jun/17</t>
  </si>
  <si>
    <t>May/17</t>
  </si>
  <si>
    <t>fev/09</t>
  </si>
  <si>
    <t>Apr/17</t>
  </si>
  <si>
    <t>jan/09</t>
  </si>
  <si>
    <t>Mar/17</t>
  </si>
  <si>
    <t>Feb/17</t>
  </si>
  <si>
    <t>Média 08</t>
  </si>
  <si>
    <t>Jan/17</t>
  </si>
  <si>
    <t>dez/08</t>
  </si>
  <si>
    <t>nov/08</t>
  </si>
  <si>
    <t>Avrg 16</t>
  </si>
  <si>
    <t>out/08</t>
  </si>
  <si>
    <t>set/08</t>
  </si>
  <si>
    <t>Dec/16</t>
  </si>
  <si>
    <t>ago/08</t>
  </si>
  <si>
    <t>Nov/16</t>
  </si>
  <si>
    <t>jul/08</t>
  </si>
  <si>
    <t>jun/08</t>
  </si>
  <si>
    <t>mai/08</t>
  </si>
  <si>
    <t>abr/08</t>
  </si>
  <si>
    <t>mar/08</t>
  </si>
  <si>
    <t>fev/08</t>
  </si>
  <si>
    <t>jan/08</t>
  </si>
  <si>
    <t>Média 07</t>
  </si>
  <si>
    <t>oct/17</t>
  </si>
  <si>
    <t>Oct/16</t>
  </si>
  <si>
    <t>dez/07</t>
  </si>
  <si>
    <t>sep/17</t>
  </si>
  <si>
    <t>Sep/16</t>
  </si>
  <si>
    <t>nov/07</t>
  </si>
  <si>
    <t>out/07</t>
  </si>
  <si>
    <t>Aug/16</t>
  </si>
  <si>
    <t>Jul/16</t>
  </si>
  <si>
    <t>set/07</t>
  </si>
  <si>
    <t>Jun/16</t>
  </si>
  <si>
    <t>may/17</t>
  </si>
  <si>
    <t>ago/07</t>
  </si>
  <si>
    <t>May/16</t>
  </si>
  <si>
    <t>jul/07</t>
  </si>
  <si>
    <t>Apr/16</t>
  </si>
  <si>
    <t>feb/17</t>
  </si>
  <si>
    <t>jun/07</t>
  </si>
  <si>
    <t>ene/17</t>
  </si>
  <si>
    <t>Mar/16</t>
  </si>
  <si>
    <t>mai/07</t>
  </si>
  <si>
    <t>abr/07</t>
  </si>
  <si>
    <t>Feb/16</t>
  </si>
  <si>
    <t>Promedio 16</t>
  </si>
  <si>
    <t>Jan/16</t>
  </si>
  <si>
    <t>mar/07</t>
  </si>
  <si>
    <t>dic/16</t>
  </si>
  <si>
    <t>fev/07</t>
  </si>
  <si>
    <t>Avrg 15</t>
  </si>
  <si>
    <t>Dec/15</t>
  </si>
  <si>
    <t>Nov/15</t>
  </si>
  <si>
    <t>Oct/15</t>
  </si>
  <si>
    <t>Média 06</t>
  </si>
  <si>
    <t>Sep/15</t>
  </si>
  <si>
    <t>dez/06</t>
  </si>
  <si>
    <t>Aug/15</t>
  </si>
  <si>
    <t>Jul/15</t>
  </si>
  <si>
    <t>nov/06</t>
  </si>
  <si>
    <t>Jun/15</t>
  </si>
  <si>
    <t>out/06</t>
  </si>
  <si>
    <t>May/15</t>
  </si>
  <si>
    <t>set/06</t>
  </si>
  <si>
    <t>Apr/15</t>
  </si>
  <si>
    <t>ago/06</t>
  </si>
  <si>
    <t>Mar/15</t>
  </si>
  <si>
    <t>jul/06</t>
  </si>
  <si>
    <t>Feb/15</t>
  </si>
  <si>
    <t>jun/06</t>
  </si>
  <si>
    <t>Jan/15</t>
  </si>
  <si>
    <t>mai/06</t>
  </si>
  <si>
    <t>abr/06</t>
  </si>
  <si>
    <t>oct/16</t>
  </si>
  <si>
    <t>Avrg 14</t>
  </si>
  <si>
    <t>mar/06</t>
  </si>
  <si>
    <t>sep/16</t>
  </si>
  <si>
    <t>fev/06</t>
  </si>
  <si>
    <t>Dec/14</t>
  </si>
  <si>
    <t>jan/06</t>
  </si>
  <si>
    <t>Nov/14</t>
  </si>
  <si>
    <t>Oct/14</t>
  </si>
  <si>
    <t>Média 05</t>
  </si>
  <si>
    <t>Sep/14</t>
  </si>
  <si>
    <t>may/16</t>
  </si>
  <si>
    <t>Aug/14</t>
  </si>
  <si>
    <t>dez/05</t>
  </si>
  <si>
    <t>Jul/14</t>
  </si>
  <si>
    <t>nov/05</t>
  </si>
  <si>
    <t>Jun/14</t>
  </si>
  <si>
    <t>out/05</t>
  </si>
  <si>
    <t>May/14</t>
  </si>
  <si>
    <t>feb/16</t>
  </si>
  <si>
    <t>set/05</t>
  </si>
  <si>
    <t>Apr/14</t>
  </si>
  <si>
    <t>ene/16</t>
  </si>
  <si>
    <t>ago/05</t>
  </si>
  <si>
    <t>Mar/14</t>
  </si>
  <si>
    <t>Feb/14</t>
  </si>
  <si>
    <t>jul/05</t>
  </si>
  <si>
    <t>Jan/14</t>
  </si>
  <si>
    <t>jun/05</t>
  </si>
  <si>
    <t>Promedio 15</t>
  </si>
  <si>
    <t>mai/05</t>
  </si>
  <si>
    <t>Avrg 13</t>
  </si>
  <si>
    <t>dic/15</t>
  </si>
  <si>
    <t>abr/05</t>
  </si>
  <si>
    <t>Dec/13</t>
  </si>
  <si>
    <t>Nov/13</t>
  </si>
  <si>
    <t>mar/05</t>
  </si>
  <si>
    <t>oct/15</t>
  </si>
  <si>
    <t>Oct/13</t>
  </si>
  <si>
    <t>fev/05</t>
  </si>
  <si>
    <t>sep/15</t>
  </si>
  <si>
    <t>Sep/13</t>
  </si>
  <si>
    <t>Aug/13</t>
  </si>
  <si>
    <t>Jul/13</t>
  </si>
  <si>
    <t>Jun/13</t>
  </si>
  <si>
    <t>May/13</t>
  </si>
  <si>
    <t>may/15</t>
  </si>
  <si>
    <t>Apr/13</t>
  </si>
  <si>
    <t>Média 04</t>
  </si>
  <si>
    <t>Mar/13</t>
  </si>
  <si>
    <t>Feb/13</t>
  </si>
  <si>
    <t>dez/04</t>
  </si>
  <si>
    <t>Jan/13</t>
  </si>
  <si>
    <t>nov/04</t>
  </si>
  <si>
    <t>Avrg 12</t>
  </si>
  <si>
    <t>out/04</t>
  </si>
  <si>
    <t>Dec/12</t>
  </si>
  <si>
    <t>set/04</t>
  </si>
  <si>
    <t>Nov/12</t>
  </si>
  <si>
    <t>ago/04</t>
  </si>
  <si>
    <t>Oct/12</t>
  </si>
  <si>
    <t>Sep/12</t>
  </si>
  <si>
    <t>jul/04</t>
  </si>
  <si>
    <t>Aug/12</t>
  </si>
  <si>
    <t>jun/04</t>
  </si>
  <si>
    <t>Jul/12</t>
  </si>
  <si>
    <t>mai/04</t>
  </si>
  <si>
    <t>Jun/12</t>
  </si>
  <si>
    <t>May/12</t>
  </si>
  <si>
    <t>abr/04</t>
  </si>
  <si>
    <t>Apr/12</t>
  </si>
  <si>
    <t>mar/04</t>
  </si>
  <si>
    <t>Mar/12</t>
  </si>
  <si>
    <t>feb/15</t>
  </si>
  <si>
    <t>fev/04</t>
  </si>
  <si>
    <t>Feb/12</t>
  </si>
  <si>
    <t>ene/15</t>
  </si>
  <si>
    <t>Jan/12</t>
  </si>
  <si>
    <t>jan/04</t>
  </si>
  <si>
    <t>Avrg 11</t>
  </si>
  <si>
    <t>Média 03</t>
  </si>
  <si>
    <t>Dec/11</t>
  </si>
  <si>
    <t>Promedio 14</t>
  </si>
  <si>
    <t>Nov/11</t>
  </si>
  <si>
    <t>dez/03</t>
  </si>
  <si>
    <t>Oct/11</t>
  </si>
  <si>
    <t>dic/14</t>
  </si>
  <si>
    <t>Sep/11</t>
  </si>
  <si>
    <t>nov/03</t>
  </si>
  <si>
    <t>Aug/11</t>
  </si>
  <si>
    <t>Jul/11</t>
  </si>
  <si>
    <t>out/03</t>
  </si>
  <si>
    <t>Jun/11</t>
  </si>
  <si>
    <t>oct/14</t>
  </si>
  <si>
    <t>set/03</t>
  </si>
  <si>
    <t>May/11</t>
  </si>
  <si>
    <t>sep/14</t>
  </si>
  <si>
    <t>ago/03</t>
  </si>
  <si>
    <t>Apr/11</t>
  </si>
  <si>
    <t>jul/03</t>
  </si>
  <si>
    <t>Mar/11</t>
  </si>
  <si>
    <t>jun/03</t>
  </si>
  <si>
    <t>Feb/11</t>
  </si>
  <si>
    <t>Jan/11</t>
  </si>
  <si>
    <t>mai/03</t>
  </si>
  <si>
    <t>Avrg 10</t>
  </si>
  <si>
    <t>Dec/10</t>
  </si>
  <si>
    <t>abr/03</t>
  </si>
  <si>
    <t>Nov/10</t>
  </si>
  <si>
    <t>may/14</t>
  </si>
  <si>
    <t>Oct/10</t>
  </si>
  <si>
    <t>mar/03</t>
  </si>
  <si>
    <t>Sep/10</t>
  </si>
  <si>
    <t>fev/03</t>
  </si>
  <si>
    <t>feb/14</t>
  </si>
  <si>
    <t>Aug/10</t>
  </si>
  <si>
    <t>ene/14</t>
  </si>
  <si>
    <t>jan/03</t>
  </si>
  <si>
    <t>Jul/10</t>
  </si>
  <si>
    <t>Jun/10</t>
  </si>
  <si>
    <t>May/10</t>
  </si>
  <si>
    <t>Promedio 13</t>
  </si>
  <si>
    <t>Apr/10</t>
  </si>
  <si>
    <t>Média 02</t>
  </si>
  <si>
    <t>Mar/10</t>
  </si>
  <si>
    <t>dic/13</t>
  </si>
  <si>
    <t>dez/02</t>
  </si>
  <si>
    <t>Feb/10</t>
  </si>
  <si>
    <t>Jan/10</t>
  </si>
  <si>
    <t>nov/02</t>
  </si>
  <si>
    <t>oct/13</t>
  </si>
  <si>
    <t>out/02</t>
  </si>
  <si>
    <t>sep/13</t>
  </si>
  <si>
    <t>Avrg 09</t>
  </si>
  <si>
    <t>set/02</t>
  </si>
  <si>
    <t>Dec/09</t>
  </si>
  <si>
    <t>ago/02</t>
  </si>
  <si>
    <t>Nov/09</t>
  </si>
  <si>
    <t>Oct/09</t>
  </si>
  <si>
    <t>Sep/09</t>
  </si>
  <si>
    <t>Aug/09</t>
  </si>
  <si>
    <t>may/13</t>
  </si>
  <si>
    <t>Jul/09</t>
  </si>
  <si>
    <t>Jun/09</t>
  </si>
  <si>
    <t>May/09</t>
  </si>
  <si>
    <t>feb/13</t>
  </si>
  <si>
    <t>Apr/09</t>
  </si>
  <si>
    <t>Mar/09</t>
  </si>
  <si>
    <t>ene/13</t>
  </si>
  <si>
    <t>Feb/09</t>
  </si>
  <si>
    <t>Jan/09</t>
  </si>
  <si>
    <t>Promedio 12</t>
  </si>
  <si>
    <t>Avrg 08</t>
  </si>
  <si>
    <t>dic/12</t>
  </si>
  <si>
    <t>Dec/08</t>
  </si>
  <si>
    <t>Nov/08</t>
  </si>
  <si>
    <t>Oct/08</t>
  </si>
  <si>
    <t>oct/12</t>
  </si>
  <si>
    <t>Sep/08</t>
  </si>
  <si>
    <t>sep/12</t>
  </si>
  <si>
    <t>Aug/08</t>
  </si>
  <si>
    <t>Jul/08</t>
  </si>
  <si>
    <t>Jun/08</t>
  </si>
  <si>
    <t>May/08</t>
  </si>
  <si>
    <t>Apr/08</t>
  </si>
  <si>
    <t>Mar/08</t>
  </si>
  <si>
    <t>jul/02</t>
  </si>
  <si>
    <t>Feb/08</t>
  </si>
  <si>
    <t>may/12</t>
  </si>
  <si>
    <t>Jan/08</t>
  </si>
  <si>
    <t>jun/02</t>
  </si>
  <si>
    <t>mai/02</t>
  </si>
  <si>
    <t>Avrg 07</t>
  </si>
  <si>
    <t>abr/02</t>
  </si>
  <si>
    <t>Dec/07</t>
  </si>
  <si>
    <t>feb/12</t>
  </si>
  <si>
    <t>Nov/07</t>
  </si>
  <si>
    <t>mar/02</t>
  </si>
  <si>
    <t>ene/12</t>
  </si>
  <si>
    <t>Oct/07</t>
  </si>
  <si>
    <t>fev/02</t>
  </si>
  <si>
    <t>jan/02</t>
  </si>
  <si>
    <t>Sep/07</t>
  </si>
  <si>
    <t>Aug/07</t>
  </si>
  <si>
    <t>Média 01</t>
  </si>
  <si>
    <t>Promedio 11</t>
  </si>
  <si>
    <t>Jul/07</t>
  </si>
  <si>
    <t>dez/01</t>
  </si>
  <si>
    <t>dic/11</t>
  </si>
  <si>
    <t>Jun/07</t>
  </si>
  <si>
    <t>nov/01</t>
  </si>
  <si>
    <t>May/07</t>
  </si>
  <si>
    <t>out/01</t>
  </si>
  <si>
    <t>oct/11</t>
  </si>
  <si>
    <t>set/01</t>
  </si>
  <si>
    <t>Apr/07</t>
  </si>
  <si>
    <t>sep/11</t>
  </si>
  <si>
    <t>ago/01</t>
  </si>
  <si>
    <t>Mar/07</t>
  </si>
  <si>
    <t>jul/01</t>
  </si>
  <si>
    <t>Feb/07</t>
  </si>
  <si>
    <t>jun/01</t>
  </si>
  <si>
    <t>Jan/07</t>
  </si>
  <si>
    <t>mai/01</t>
  </si>
  <si>
    <t>abr/01</t>
  </si>
  <si>
    <t>Avrg 06</t>
  </si>
  <si>
    <t>mar/01</t>
  </si>
  <si>
    <t>may/11</t>
  </si>
  <si>
    <t>Dec/06</t>
  </si>
  <si>
    <t>fev/01</t>
  </si>
  <si>
    <t>Nov/06</t>
  </si>
  <si>
    <t>jan/01</t>
  </si>
  <si>
    <t>Oct/06</t>
  </si>
  <si>
    <t>feb/11</t>
  </si>
  <si>
    <t>Média 00</t>
  </si>
  <si>
    <t>Sep/06</t>
  </si>
  <si>
    <t>ene/11</t>
  </si>
  <si>
    <t>dez/00</t>
  </si>
  <si>
    <t>Aug/06</t>
  </si>
  <si>
    <t>nov/00</t>
  </si>
  <si>
    <t>Jul/06</t>
  </si>
  <si>
    <t>out/00</t>
  </si>
  <si>
    <t>Promedio 10</t>
  </si>
  <si>
    <t>Jun/06</t>
  </si>
  <si>
    <t>set/00</t>
  </si>
  <si>
    <t>dic/10</t>
  </si>
  <si>
    <t>May/06</t>
  </si>
  <si>
    <t>ago/00</t>
  </si>
  <si>
    <t>jul/00</t>
  </si>
  <si>
    <t>Apr/06</t>
  </si>
  <si>
    <t>jun/00</t>
  </si>
  <si>
    <t>oct/10</t>
  </si>
  <si>
    <t>Mar/06</t>
  </si>
  <si>
    <t>mai/00</t>
  </si>
  <si>
    <t>sep/10</t>
  </si>
  <si>
    <t>Feb/06</t>
  </si>
  <si>
    <t>abr/00</t>
  </si>
  <si>
    <t>Jan/06</t>
  </si>
  <si>
    <t>mar/00</t>
  </si>
  <si>
    <t>Avrg 05</t>
  </si>
  <si>
    <t>Dec/05</t>
  </si>
  <si>
    <t>fev/00</t>
  </si>
  <si>
    <t>Nov/05</t>
  </si>
  <si>
    <t>jan/00</t>
  </si>
  <si>
    <t>Oct/05</t>
  </si>
  <si>
    <t>Sep/05</t>
  </si>
  <si>
    <t>may/10</t>
  </si>
  <si>
    <t>Aug/05</t>
  </si>
  <si>
    <t>Jul/05</t>
  </si>
  <si>
    <t>Produção de óleo e LGN (Mbpd)</t>
  </si>
  <si>
    <t>Jun/05</t>
  </si>
  <si>
    <t>feb/10</t>
  </si>
  <si>
    <t>May/05</t>
  </si>
  <si>
    <t>ene/10</t>
  </si>
  <si>
    <t>Apr/05</t>
  </si>
  <si>
    <t>Mar/05</t>
  </si>
  <si>
    <t>Feb/05</t>
  </si>
  <si>
    <t>Jan/05</t>
  </si>
  <si>
    <t>Promedio 09</t>
  </si>
  <si>
    <t>dic/09</t>
  </si>
  <si>
    <t>Avrg 04</t>
  </si>
  <si>
    <t>Dec/04</t>
  </si>
  <si>
    <t>Nov/04</t>
  </si>
  <si>
    <t>oct/09</t>
  </si>
  <si>
    <t>Oct/04</t>
  </si>
  <si>
    <t>sep/09</t>
  </si>
  <si>
    <t>Sep/04</t>
  </si>
  <si>
    <t>Aug/04</t>
  </si>
  <si>
    <t>Jul/04</t>
  </si>
  <si>
    <t>Jun/04</t>
  </si>
  <si>
    <t>May/04</t>
  </si>
  <si>
    <t>Apr/04</t>
  </si>
  <si>
    <t>Mar/04</t>
  </si>
  <si>
    <t>may/09</t>
  </si>
  <si>
    <t>Feb/04</t>
  </si>
  <si>
    <t>Jan/04</t>
  </si>
  <si>
    <t>Avrg 03</t>
  </si>
  <si>
    <t>feb/09</t>
  </si>
  <si>
    <t>ene/09</t>
  </si>
  <si>
    <t>Promedio 08</t>
  </si>
  <si>
    <t>dic/08</t>
  </si>
  <si>
    <t>oct/08</t>
  </si>
  <si>
    <t>sep/08</t>
  </si>
  <si>
    <t>may/08</t>
  </si>
  <si>
    <t>feb/08</t>
  </si>
  <si>
    <t>ene/08</t>
  </si>
  <si>
    <t>Promedio 07</t>
  </si>
  <si>
    <t>dic/07</t>
  </si>
  <si>
    <t>oct/07</t>
  </si>
  <si>
    <t>sep/07</t>
  </si>
  <si>
    <t>may/07</t>
  </si>
  <si>
    <t>feb/07</t>
  </si>
  <si>
    <t>ene/07</t>
  </si>
  <si>
    <t>Promedio 06</t>
  </si>
  <si>
    <t>dic/06</t>
  </si>
  <si>
    <t>oct/06</t>
  </si>
  <si>
    <t>sep/06</t>
  </si>
  <si>
    <t>may/06</t>
  </si>
  <si>
    <t>feb/06</t>
  </si>
  <si>
    <t>ene/06</t>
  </si>
  <si>
    <t>Promedio 05</t>
  </si>
  <si>
    <t>dic/05</t>
  </si>
  <si>
    <t>oct/05</t>
  </si>
  <si>
    <t>sep/05</t>
  </si>
  <si>
    <t>may/05</t>
  </si>
  <si>
    <t>feb/05</t>
  </si>
  <si>
    <t>ene/05</t>
  </si>
  <si>
    <t>Promedio 04</t>
  </si>
  <si>
    <t>dic/04</t>
  </si>
  <si>
    <t>oct/04</t>
  </si>
  <si>
    <t>Dec/03</t>
  </si>
  <si>
    <t>sep/04</t>
  </si>
  <si>
    <t>Nov/03</t>
  </si>
  <si>
    <t>Oct/03</t>
  </si>
  <si>
    <t>Sep/03</t>
  </si>
  <si>
    <t>Aug/03</t>
  </si>
  <si>
    <t>may/04</t>
  </si>
  <si>
    <t>Jul/03</t>
  </si>
  <si>
    <t>Jun/03</t>
  </si>
  <si>
    <t>May/03</t>
  </si>
  <si>
    <t>Apr/03</t>
  </si>
  <si>
    <t>feb/04</t>
  </si>
  <si>
    <t>Mar/03</t>
  </si>
  <si>
    <t>ene/04</t>
  </si>
  <si>
    <t>Feb/03</t>
  </si>
  <si>
    <t>Jan/03</t>
  </si>
  <si>
    <t>Promedio 03</t>
  </si>
  <si>
    <t>Avrg 02</t>
  </si>
  <si>
    <t>dic/03</t>
  </si>
  <si>
    <t>Dec/02</t>
  </si>
  <si>
    <t>Nov/02</t>
  </si>
  <si>
    <t>oct/03</t>
  </si>
  <si>
    <t>Oct/02</t>
  </si>
  <si>
    <t>sep/03</t>
  </si>
  <si>
    <t>Sep/02</t>
  </si>
  <si>
    <t>Aug/02</t>
  </si>
  <si>
    <t>Jul/02</t>
  </si>
  <si>
    <t>Jun/02</t>
  </si>
  <si>
    <t>May/02</t>
  </si>
  <si>
    <t>Apr/02</t>
  </si>
  <si>
    <t>may/03</t>
  </si>
  <si>
    <t>Mar/02</t>
  </si>
  <si>
    <t>Feb/02</t>
  </si>
  <si>
    <t>Jan/02</t>
  </si>
  <si>
    <t>Avrg 01</t>
  </si>
  <si>
    <t>feb/03</t>
  </si>
  <si>
    <t>Dec/01</t>
  </si>
  <si>
    <t>ene/03</t>
  </si>
  <si>
    <t>Nov/01</t>
  </si>
  <si>
    <t>Oct/01</t>
  </si>
  <si>
    <t>Promedio 02</t>
  </si>
  <si>
    <t>Sep/01</t>
  </si>
  <si>
    <t>dic/02</t>
  </si>
  <si>
    <t>Aug/01</t>
  </si>
  <si>
    <t>Jul/01</t>
  </si>
  <si>
    <t>oct/02</t>
  </si>
  <si>
    <t>Jun/01</t>
  </si>
  <si>
    <t>sep/02</t>
  </si>
  <si>
    <t>May/01</t>
  </si>
  <si>
    <t>Apr/01</t>
  </si>
  <si>
    <t>Mar/01</t>
  </si>
  <si>
    <t>Feb/01</t>
  </si>
  <si>
    <t>may/02</t>
  </si>
  <si>
    <t>Jan/01</t>
  </si>
  <si>
    <t>Avrg 00</t>
  </si>
  <si>
    <t>Dec/00</t>
  </si>
  <si>
    <t>feb/02</t>
  </si>
  <si>
    <t>Nov/00</t>
  </si>
  <si>
    <t>ene/02</t>
  </si>
  <si>
    <t>Oct/00</t>
  </si>
  <si>
    <t>Sep/00</t>
  </si>
  <si>
    <t>Promedio 01</t>
  </si>
  <si>
    <t>Aug/00</t>
  </si>
  <si>
    <t>Jul/00</t>
  </si>
  <si>
    <t>dic/01</t>
  </si>
  <si>
    <t>Jun/00</t>
  </si>
  <si>
    <t>May/00</t>
  </si>
  <si>
    <t>oct/01</t>
  </si>
  <si>
    <t>Apr/00</t>
  </si>
  <si>
    <t>Mar/00</t>
  </si>
  <si>
    <t>sep/01</t>
  </si>
  <si>
    <t>Feb/00</t>
  </si>
  <si>
    <t>Jan/00</t>
  </si>
  <si>
    <t>may/01</t>
  </si>
  <si>
    <t>Crude Oil and NGL Production (Mbpd)</t>
  </si>
  <si>
    <t>feb/01</t>
  </si>
  <si>
    <t>ene/01</t>
  </si>
  <si>
    <t>Promedio 00</t>
  </si>
  <si>
    <t>dic/00</t>
  </si>
  <si>
    <t>oct/00</t>
  </si>
  <si>
    <t>sep/00</t>
  </si>
  <si>
    <t>may/00</t>
  </si>
  <si>
    <t>feb/00</t>
  </si>
  <si>
    <t>ene/00</t>
  </si>
  <si>
    <t>Producción de petróleo y LGN (Mbpd)</t>
  </si>
  <si>
    <t>Brasil</t>
  </si>
  <si>
    <t>Brazil</t>
  </si>
  <si>
    <t>2111,09</t>
  </si>
  <si>
    <t>2012,17</t>
  </si>
  <si>
    <t>2.041,00</t>
  </si>
  <si>
    <t>1877,83</t>
  </si>
  <si>
    <t>1915,64</t>
  </si>
  <si>
    <t>2.014,36</t>
  </si>
  <si>
    <t>2034,63</t>
  </si>
  <si>
    <t>2065,00</t>
  </si>
  <si>
    <t>2090,00</t>
  </si>
  <si>
    <t>2067,93</t>
  </si>
  <si>
    <t>2084,16</t>
  </si>
  <si>
    <t>2.104,27</t>
  </si>
  <si>
    <t>2.153,78</t>
  </si>
  <si>
    <t>2.125,60</t>
  </si>
  <si>
    <t>2.130,73</t>
  </si>
  <si>
    <t>2.163,21</t>
  </si>
  <si>
    <t>2.168,02</t>
  </si>
  <si>
    <t>2.109,32</t>
  </si>
  <si>
    <t>2.124,30</t>
  </si>
  <si>
    <t>2.196,19</t>
  </si>
  <si>
    <t>2.182,92</t>
  </si>
  <si>
    <t>2.101,33</t>
  </si>
  <si>
    <t>2.122,85</t>
  </si>
  <si>
    <t>2.198,16</t>
  </si>
  <si>
    <t>2.226,45</t>
  </si>
  <si>
    <t>2.144,26</t>
  </si>
  <si>
    <t>2.300,70</t>
  </si>
  <si>
    <t>2.233,70</t>
  </si>
  <si>
    <t>2.195,00</t>
  </si>
  <si>
    <t>2.241,90</t>
  </si>
  <si>
    <t>2.219,99</t>
  </si>
  <si>
    <t>2.196,22</t>
  </si>
  <si>
    <t>2.204,01</t>
  </si>
  <si>
    <t>2.160,10</t>
  </si>
  <si>
    <t>2.034,66</t>
  </si>
  <si>
    <t>1.937,70</t>
  </si>
  <si>
    <t>2.001,90</t>
  </si>
  <si>
    <t>2.000,48</t>
  </si>
  <si>
    <t>2.128,30</t>
  </si>
  <si>
    <t>2.178,40</t>
  </si>
  <si>
    <t>2.071,40</t>
  </si>
  <si>
    <t>2.100,50</t>
  </si>
  <si>
    <t>2.058,30</t>
  </si>
  <si>
    <t>2.205,70</t>
  </si>
  <si>
    <t>2.142,00</t>
  </si>
  <si>
    <t>2.087,80</t>
  </si>
  <si>
    <t>2.111,00</t>
  </si>
  <si>
    <t>2.134,20</t>
  </si>
  <si>
    <t>2.108,20</t>
  </si>
  <si>
    <t>2.146,50</t>
  </si>
  <si>
    <t>2.191,70</t>
  </si>
  <si>
    <t>2.034,40</t>
  </si>
  <si>
    <t>2.212,20</t>
  </si>
  <si>
    <t>2.110,60</t>
  </si>
  <si>
    <t>2.126,40</t>
  </si>
  <si>
    <t>2.117,60</t>
  </si>
  <si>
    <t>2.104,60</t>
  </si>
  <si>
    <t>2.049,50</t>
  </si>
  <si>
    <t>2.008,00</t>
  </si>
  <si>
    <t>1.975,30</t>
  </si>
  <si>
    <t>1.932,50</t>
  </si>
  <si>
    <t>1.925,90</t>
  </si>
  <si>
    <t>1.923,50</t>
  </si>
  <si>
    <t>1.916,60</t>
  </si>
  <si>
    <t>1.931,40</t>
  </si>
  <si>
    <t>1.963,90</t>
  </si>
  <si>
    <t>1.956,70</t>
  </si>
  <si>
    <t>1.959,50</t>
  </si>
  <si>
    <t>1.979,00</t>
  </si>
  <si>
    <t>1.907,50</t>
  </si>
  <si>
    <t>1.887,50</t>
  </si>
  <si>
    <t>1.978,60</t>
  </si>
  <si>
    <t>1.891,80</t>
  </si>
  <si>
    <t>1.846,40</t>
  </si>
  <si>
    <t>1.920,20</t>
  </si>
  <si>
    <t>1.964,50</t>
  </si>
  <si>
    <t>1.980,10</t>
  </si>
  <si>
    <t>2.032,00</t>
  </si>
  <si>
    <t>1.968,30</t>
  </si>
  <si>
    <t>1.939,90</t>
  </si>
  <si>
    <t>1.842,80</t>
  </si>
  <si>
    <t>1.927,70</t>
  </si>
  <si>
    <t>1.940,40</t>
  </si>
  <si>
    <t>1.959,70</t>
  </si>
  <si>
    <t>1.989,20</t>
  </si>
  <si>
    <t>1.961,00</t>
  </si>
  <si>
    <t>1.993,20</t>
  </si>
  <si>
    <t>2.098,10</t>
  </si>
  <si>
    <t>2.110,10</t>
  </si>
  <si>
    <t>2.021,70</t>
  </si>
  <si>
    <t>2.084,30</t>
  </si>
  <si>
    <t>2.060,70</t>
  </si>
  <si>
    <t>2.001,40</t>
  </si>
  <si>
    <t>2.002,20</t>
  </si>
  <si>
    <t>1.962,80</t>
  </si>
  <si>
    <t>1.968,40</t>
  </si>
  <si>
    <t>2.046,80</t>
  </si>
  <si>
    <t>2.003,20</t>
  </si>
  <si>
    <t>2.003,40</t>
  </si>
  <si>
    <t>2.039,90</t>
  </si>
  <si>
    <t>2.019,50</t>
  </si>
  <si>
    <t>2.069,30</t>
  </si>
  <si>
    <t>2.003,90</t>
  </si>
  <si>
    <t>2.121,60</t>
  </si>
  <si>
    <t>2.030,90</t>
  </si>
  <si>
    <t>1.938,80</t>
  </si>
  <si>
    <t>1.943,90</t>
  </si>
  <si>
    <t>2.022,50</t>
  </si>
  <si>
    <t>2.005,00</t>
  </si>
  <si>
    <t>1.977,80</t>
  </si>
  <si>
    <t>2.020,20</t>
  </si>
  <si>
    <t>2.032,60</t>
  </si>
  <si>
    <t>1.993,80</t>
  </si>
  <si>
    <t>1.987,60</t>
  </si>
  <si>
    <t>1.972,80</t>
  </si>
  <si>
    <t>1.970,80</t>
  </si>
  <si>
    <t>1.987,10</t>
  </si>
  <si>
    <t>1.990,90</t>
  </si>
  <si>
    <t>2.000,70</t>
  </si>
  <si>
    <t>1.980,20</t>
  </si>
  <si>
    <t>1.937,60</t>
  </si>
  <si>
    <t>1.926,60</t>
  </si>
  <si>
    <t>1.989,30</t>
  </si>
  <si>
    <t>1.975,50</t>
  </si>
  <si>
    <t>1.991,90</t>
  </si>
  <si>
    <t>1.922,90</t>
  </si>
  <si>
    <t>1.854,70</t>
  </si>
  <si>
    <t>1.875,50</t>
  </si>
  <si>
    <t>1.844,90</t>
  </si>
  <si>
    <t>1.873,00</t>
  </si>
  <si>
    <t>1.897,60</t>
  </si>
  <si>
    <t>1.885,20</t>
  </si>
  <si>
    <t>1.867,20</t>
  </si>
  <si>
    <t>1.867,30</t>
  </si>
  <si>
    <t>1.853,70</t>
  </si>
  <si>
    <t>1.842,30</t>
  </si>
  <si>
    <t>1.800,40</t>
  </si>
  <si>
    <t>1.821,50</t>
  </si>
  <si>
    <t>1.826,10</t>
  </si>
  <si>
    <t>1.792,10</t>
  </si>
  <si>
    <t>1.760,60</t>
  </si>
  <si>
    <t>1.729,50</t>
  </si>
  <si>
    <t>1.769,10</t>
  </si>
  <si>
    <t>1.807,10</t>
  </si>
  <si>
    <t>1.815,10</t>
  </si>
  <si>
    <t>1.827,40</t>
  </si>
  <si>
    <t>1.761,40</t>
  </si>
  <si>
    <t>1.778,80</t>
  </si>
  <si>
    <t>1.810,90</t>
  </si>
  <si>
    <t>1.804,80</t>
  </si>
  <si>
    <t>1.785,70</t>
  </si>
  <si>
    <t>1.777,70</t>
  </si>
  <si>
    <t>1.832,10</t>
  </si>
  <si>
    <t>1.814,00</t>
  </si>
  <si>
    <t>1.821,30</t>
  </si>
  <si>
    <t>1.788,30</t>
  </si>
  <si>
    <t>1.763,80</t>
  </si>
  <si>
    <t>1.785,10</t>
  </si>
  <si>
    <t>1.681,90</t>
  </si>
  <si>
    <t>1.792,90</t>
  </si>
  <si>
    <t>1.795,00</t>
  </si>
  <si>
    <t>1.746,10</t>
  </si>
  <si>
    <t>1.758,20</t>
  </si>
  <si>
    <t>1.750,50</t>
  </si>
  <si>
    <t>1.684,00</t>
  </si>
  <si>
    <t>1.749,90</t>
  </si>
  <si>
    <t>1.734,20</t>
  </si>
  <si>
    <t>1.723,10</t>
  </si>
  <si>
    <t>1.733,10</t>
  </si>
  <si>
    <t>1.695,70</t>
  </si>
  <si>
    <t>1.747,20</t>
  </si>
  <si>
    <t>1.755,20</t>
  </si>
  <si>
    <t>1.729,20</t>
  </si>
  <si>
    <t>1.704,30</t>
  </si>
  <si>
    <t>1.570,90</t>
  </si>
  <si>
    <t>1.523,70</t>
  </si>
  <si>
    <t>1.532,60</t>
  </si>
  <si>
    <t>1.492,70</t>
  </si>
  <si>
    <t>1.527,90</t>
  </si>
  <si>
    <t>1.476,90</t>
  </si>
  <si>
    <t>1.526,80</t>
  </si>
  <si>
    <t>1.540,50</t>
  </si>
  <si>
    <t>1.508,20</t>
  </si>
  <si>
    <t>1.520,90</t>
  </si>
  <si>
    <t>1.492,50</t>
  </si>
  <si>
    <t>1.427,80</t>
  </si>
  <si>
    <t>1.463,10</t>
  </si>
  <si>
    <t>1.486,80</t>
  </si>
  <si>
    <t>1.466,60</t>
  </si>
  <si>
    <t>1.471,90</t>
  </si>
  <si>
    <t>1.540,10</t>
  </si>
  <si>
    <t>1.497,70</t>
  </si>
  <si>
    <t>1.501,40</t>
  </si>
  <si>
    <t>1.533,30</t>
  </si>
  <si>
    <t>1.559,20</t>
  </si>
  <si>
    <t>1.586,60</t>
  </si>
  <si>
    <t>1.545,80</t>
  </si>
  <si>
    <t>1.424,30</t>
  </si>
  <si>
    <t>1.537,60</t>
  </si>
  <si>
    <t>1.575,90</t>
  </si>
  <si>
    <t>1.568,80</t>
  </si>
  <si>
    <t>1.596,90</t>
  </si>
  <si>
    <t>1.556,10</t>
  </si>
  <si>
    <t>1.500,10</t>
  </si>
  <si>
    <t>1.391,20</t>
  </si>
  <si>
    <t>1.447,30</t>
  </si>
  <si>
    <t>1.525,00</t>
  </si>
  <si>
    <t>1.532,90</t>
  </si>
  <si>
    <t>1.551,40</t>
  </si>
  <si>
    <t>1.494,50</t>
  </si>
  <si>
    <t>1.550,30</t>
  </si>
  <si>
    <t>1.531,00</t>
  </si>
  <si>
    <t>1.510,50</t>
  </si>
  <si>
    <t>1.501,30</t>
  </si>
  <si>
    <t>1.476,80</t>
  </si>
  <si>
    <t>1.487,70</t>
  </si>
  <si>
    <t>1.336,00</t>
  </si>
  <si>
    <t>1.469,00</t>
  </si>
  <si>
    <t>1.385,00</t>
  </si>
  <si>
    <t>1.223,00</t>
  </si>
  <si>
    <t>1.350,00</t>
  </si>
  <si>
    <t>1.328,00</t>
  </si>
  <si>
    <t>1.348,00</t>
  </si>
  <si>
    <t>1.339,00</t>
  </si>
  <si>
    <t>1.243,00</t>
  </si>
  <si>
    <t>1.311,00</t>
  </si>
  <si>
    <t>1.303,00</t>
  </si>
  <si>
    <t>1.381,00</t>
  </si>
  <si>
    <t>1.359,00</t>
  </si>
  <si>
    <t>1.271,00</t>
  </si>
  <si>
    <t>1.458,00</t>
  </si>
  <si>
    <t>1.403,00</t>
  </si>
  <si>
    <t>1.357,00</t>
  </si>
  <si>
    <t>1.232,00</t>
  </si>
  <si>
    <t>1.227,00</t>
  </si>
  <si>
    <t>1.249,00</t>
  </si>
  <si>
    <t>1.203,00</t>
  </si>
  <si>
    <t>1.229,00</t>
  </si>
  <si>
    <t>1.155,00</t>
  </si>
  <si>
    <t>1.191,00</t>
  </si>
  <si>
    <t>Internacional</t>
  </si>
  <si>
    <t>32,90</t>
  </si>
  <si>
    <t>66,75</t>
  </si>
  <si>
    <t>81,06</t>
  </si>
  <si>
    <t>86,04</t>
  </si>
  <si>
    <t>79,15</t>
  </si>
  <si>
    <t>65,52</t>
  </si>
  <si>
    <t>60,16</t>
  </si>
  <si>
    <t>59,00</t>
  </si>
  <si>
    <t>58,00</t>
  </si>
  <si>
    <t>61,09</t>
  </si>
  <si>
    <t>61,12</t>
  </si>
  <si>
    <t>60,66</t>
  </si>
  <si>
    <t>63,64</t>
  </si>
  <si>
    <t>60,22</t>
  </si>
  <si>
    <t>59,64</t>
  </si>
  <si>
    <t>61,36</t>
  </si>
  <si>
    <t>63,77</t>
  </si>
  <si>
    <t>61,73</t>
  </si>
  <si>
    <t>64,90</t>
  </si>
  <si>
    <t>64,75</t>
  </si>
  <si>
    <t>64,70</t>
  </si>
  <si>
    <t>64,01</t>
  </si>
  <si>
    <t>65,93</t>
  </si>
  <si>
    <t>63,50</t>
  </si>
  <si>
    <t>69,03</t>
  </si>
  <si>
    <t>80,01</t>
  </si>
  <si>
    <t>61,26</t>
  </si>
  <si>
    <t>66,42</t>
  </si>
  <si>
    <t>67,00</t>
  </si>
  <si>
    <t>69,85</t>
  </si>
  <si>
    <t>67,85</t>
  </si>
  <si>
    <t>95,79</t>
  </si>
  <si>
    <t>96,17</t>
  </si>
  <si>
    <t>84,87</t>
  </si>
  <si>
    <t>88,55</t>
  </si>
  <si>
    <t>86,25</t>
  </si>
  <si>
    <t>84,31</t>
  </si>
  <si>
    <t>92,08</t>
  </si>
  <si>
    <t>99,20</t>
  </si>
  <si>
    <t>96,30</t>
  </si>
  <si>
    <t>95,80</t>
  </si>
  <si>
    <t>99,50</t>
  </si>
  <si>
    <t>96,80</t>
  </si>
  <si>
    <t>101,20</t>
  </si>
  <si>
    <t>95,90</t>
  </si>
  <si>
    <t>101,90</t>
  </si>
  <si>
    <t>101,40</t>
  </si>
  <si>
    <t>102,20</t>
  </si>
  <si>
    <t>100,40</t>
  </si>
  <si>
    <t>97,60</t>
  </si>
  <si>
    <t>115,80</t>
  </si>
  <si>
    <t>99,40</t>
  </si>
  <si>
    <t>117,90</t>
  </si>
  <si>
    <t>119,70</t>
  </si>
  <si>
    <t>115,00</t>
  </si>
  <si>
    <t>120,10</t>
  </si>
  <si>
    <t>113,80</t>
  </si>
  <si>
    <t>121,00</t>
  </si>
  <si>
    <t>128,90</t>
  </si>
  <si>
    <t>126,90</t>
  </si>
  <si>
    <t>115,30</t>
  </si>
  <si>
    <t>112,50</t>
  </si>
  <si>
    <t>128,40</t>
  </si>
  <si>
    <t>100,60</t>
  </si>
  <si>
    <t>106,10</t>
  </si>
  <si>
    <t>108,90</t>
  </si>
  <si>
    <t>117,00</t>
  </si>
  <si>
    <t>112,70</t>
  </si>
  <si>
    <t>116,90</t>
  </si>
  <si>
    <t>144,10</t>
  </si>
  <si>
    <t>144,30</t>
  </si>
  <si>
    <t>146,80</t>
  </si>
  <si>
    <t>147,90</t>
  </si>
  <si>
    <t>149,10</t>
  </si>
  <si>
    <t>149,30</t>
  </si>
  <si>
    <t>145,90</t>
  </si>
  <si>
    <t>145,20</t>
  </si>
  <si>
    <t>119,30</t>
  </si>
  <si>
    <t>150,80</t>
  </si>
  <si>
    <t>148,50</t>
  </si>
  <si>
    <t>147,20</t>
  </si>
  <si>
    <t>147,00</t>
  </si>
  <si>
    <t>148,60</t>
  </si>
  <si>
    <t>149,70</t>
  </si>
  <si>
    <t>149,90</t>
  </si>
  <si>
    <t>151,10</t>
  </si>
  <si>
    <t>148,00</t>
  </si>
  <si>
    <t>147,50</t>
  </si>
  <si>
    <t>152,80</t>
  </si>
  <si>
    <t>152,70</t>
  </si>
  <si>
    <t>155,40</t>
  </si>
  <si>
    <t>147,30</t>
  </si>
  <si>
    <t>143,60</t>
  </si>
  <si>
    <t>142,80</t>
  </si>
  <si>
    <t>140,50</t>
  </si>
  <si>
    <t>138,50</t>
  </si>
  <si>
    <t>145,80</t>
  </si>
  <si>
    <t>152,50</t>
  </si>
  <si>
    <t>150,90</t>
  </si>
  <si>
    <t>151,20</t>
  </si>
  <si>
    <t>147,60</t>
  </si>
  <si>
    <t>155,80</t>
  </si>
  <si>
    <t>153,60</t>
  </si>
  <si>
    <t>151,60</t>
  </si>
  <si>
    <t>150,60</t>
  </si>
  <si>
    <t>154,60</t>
  </si>
  <si>
    <t>151,70</t>
  </si>
  <si>
    <t>151,40</t>
  </si>
  <si>
    <t>149,60</t>
  </si>
  <si>
    <t>147,70</t>
  </si>
  <si>
    <t>140,60</t>
  </si>
  <si>
    <t>150,30</t>
  </si>
  <si>
    <t>153,40</t>
  </si>
  <si>
    <t>146,90</t>
  </si>
  <si>
    <t>142,50</t>
  </si>
  <si>
    <t>146,30</t>
  </si>
  <si>
    <t>136,30</t>
  </si>
  <si>
    <t>134,30</t>
  </si>
  <si>
    <t>126,20</t>
  </si>
  <si>
    <t>127,80</t>
  </si>
  <si>
    <t>122,20</t>
  </si>
  <si>
    <t>123,60</t>
  </si>
  <si>
    <t>137,30</t>
  </si>
  <si>
    <t>132,30</t>
  </si>
  <si>
    <t>130,00</t>
  </si>
  <si>
    <t>124,80</t>
  </si>
  <si>
    <t>124,30</t>
  </si>
  <si>
    <t>119,10</t>
  </si>
  <si>
    <t>117,20</t>
  </si>
  <si>
    <t>112,30</t>
  </si>
  <si>
    <t>122,70</t>
  </si>
  <si>
    <t>119,60</t>
  </si>
  <si>
    <t>121,70</t>
  </si>
  <si>
    <t>122,00</t>
  </si>
  <si>
    <t>124,20</t>
  </si>
  <si>
    <t>128,50</t>
  </si>
  <si>
    <t>124,90</t>
  </si>
  <si>
    <t>123,30</t>
  </si>
  <si>
    <t>128,00</t>
  </si>
  <si>
    <t>130,50</t>
  </si>
  <si>
    <t>133,40</t>
  </si>
  <si>
    <t>131,30</t>
  </si>
  <si>
    <t>142,20</t>
  </si>
  <si>
    <t>129,00</t>
  </si>
  <si>
    <t>128,70</t>
  </si>
  <si>
    <t>137,70</t>
  </si>
  <si>
    <t>139,60</t>
  </si>
  <si>
    <t>141,10</t>
  </si>
  <si>
    <t>141,30</t>
  </si>
  <si>
    <t>133,50</t>
  </si>
  <si>
    <t>159,40</t>
  </si>
  <si>
    <t>158,70</t>
  </si>
  <si>
    <t>156,90</t>
  </si>
  <si>
    <t>162,80</t>
  </si>
  <si>
    <t>155,90</t>
  </si>
  <si>
    <t>159,60</t>
  </si>
  <si>
    <t>153,50</t>
  </si>
  <si>
    <t>160,90</t>
  </si>
  <si>
    <t>165,80</t>
  </si>
  <si>
    <t>162,20</t>
  </si>
  <si>
    <t>162,00</t>
  </si>
  <si>
    <t>175,70</t>
  </si>
  <si>
    <t>164,30</t>
  </si>
  <si>
    <t>164,80</t>
  </si>
  <si>
    <t>163,80</t>
  </si>
  <si>
    <t>168,50</t>
  </si>
  <si>
    <t>169,80</t>
  </si>
  <si>
    <t>164,70</t>
  </si>
  <si>
    <t>172,00</t>
  </si>
  <si>
    <t>166,50</t>
  </si>
  <si>
    <t>167,10</t>
  </si>
  <si>
    <t>168,40</t>
  </si>
  <si>
    <t>165,70</t>
  </si>
  <si>
    <t>173,90</t>
  </si>
  <si>
    <t>172,50</t>
  </si>
  <si>
    <t>165,90</t>
  </si>
  <si>
    <t>165,50</t>
  </si>
  <si>
    <t>165,60</t>
  </si>
  <si>
    <t>165,40</t>
  </si>
  <si>
    <t>196,30</t>
  </si>
  <si>
    <t>168,80</t>
  </si>
  <si>
    <t>164,10</t>
  </si>
  <si>
    <t>158,30</t>
  </si>
  <si>
    <t>167,70</t>
  </si>
  <si>
    <t>159,30</t>
  </si>
  <si>
    <t>141,70</t>
  </si>
  <si>
    <t>146,00</t>
  </si>
  <si>
    <t>134,20</t>
  </si>
  <si>
    <t>35,20</t>
  </si>
  <si>
    <t>39,00</t>
  </si>
  <si>
    <t>36,90</t>
  </si>
  <si>
    <t>33,10</t>
  </si>
  <si>
    <t>33,30</t>
  </si>
  <si>
    <t>35,80</t>
  </si>
  <si>
    <t>33,90</t>
  </si>
  <si>
    <t>33,20</t>
  </si>
  <si>
    <t>34,50</t>
  </si>
  <si>
    <t>37,60</t>
  </si>
  <si>
    <t>34,80</t>
  </si>
  <si>
    <t>37,10</t>
  </si>
  <si>
    <t>43,00</t>
  </si>
  <si>
    <t>38,00</t>
  </si>
  <si>
    <t>37,00</t>
  </si>
  <si>
    <t>40,00</t>
  </si>
  <si>
    <t>48,00</t>
  </si>
  <si>
    <t>44,00</t>
  </si>
  <si>
    <t>45,00</t>
  </si>
  <si>
    <t>47,00</t>
  </si>
  <si>
    <t>53,00</t>
  </si>
  <si>
    <t>49,00</t>
  </si>
  <si>
    <t>51,00</t>
  </si>
  <si>
    <t>54,00</t>
  </si>
  <si>
    <t>56,00</t>
  </si>
  <si>
    <t>57,00</t>
  </si>
  <si>
    <t>Produção total de óleo e LGN (Mbpd)</t>
  </si>
  <si>
    <t>2.143,99</t>
  </si>
  <si>
    <t>2.078,92</t>
  </si>
  <si>
    <t>2.122,06</t>
  </si>
  <si>
    <t>1.963,87</t>
  </si>
  <si>
    <t>1.994,79</t>
  </si>
  <si>
    <t>2.079,88</t>
  </si>
  <si>
    <t>2.094,79</t>
  </si>
  <si>
    <t>2.124,00</t>
  </si>
  <si>
    <t>2.148,00</t>
  </si>
  <si>
    <t>2129,02</t>
  </si>
  <si>
    <t>2145,27</t>
  </si>
  <si>
    <t>2.164,93</t>
  </si>
  <si>
    <t>2.217,42</t>
  </si>
  <si>
    <t>2.185,82</t>
  </si>
  <si>
    <t>2.190,37</t>
  </si>
  <si>
    <t>2.224,57</t>
  </si>
  <si>
    <t>2.231,79</t>
  </si>
  <si>
    <t>2.171,05</t>
  </si>
  <si>
    <t>2.189,20</t>
  </si>
  <si>
    <t>2.260,94</t>
  </si>
  <si>
    <t>2.247,62</t>
  </si>
  <si>
    <t>2.165,33</t>
  </si>
  <si>
    <t>2.188,78</t>
  </si>
  <si>
    <t>2.261,66</t>
  </si>
  <si>
    <t>2.295,49</t>
  </si>
  <si>
    <t>2.224,27</t>
  </si>
  <si>
    <t>2.361,96</t>
  </si>
  <si>
    <t>2.300,12</t>
  </si>
  <si>
    <t>2.262,00</t>
  </si>
  <si>
    <t>2.311,75</t>
  </si>
  <si>
    <t>2.287,84</t>
  </si>
  <si>
    <t>2.292,01</t>
  </si>
  <si>
    <t>2.300,18</t>
  </si>
  <si>
    <t>2.244,96</t>
  </si>
  <si>
    <t>2.123,22</t>
  </si>
  <si>
    <t>2.023,96</t>
  </si>
  <si>
    <t>2.086,21</t>
  </si>
  <si>
    <t>2.092,56</t>
  </si>
  <si>
    <t>2.227,50</t>
  </si>
  <si>
    <t>2.274,70</t>
  </si>
  <si>
    <t>2.167,30</t>
  </si>
  <si>
    <t>2.200,00</t>
  </si>
  <si>
    <t>2.155,10</t>
  </si>
  <si>
    <t>2.307,00</t>
  </si>
  <si>
    <t>2.237,80</t>
  </si>
  <si>
    <t>2.189,70</t>
  </si>
  <si>
    <t>2.212,40</t>
  </si>
  <si>
    <t>2.236,40</t>
  </si>
  <si>
    <t>2.210,20</t>
  </si>
  <si>
    <t>2.246,80</t>
  </si>
  <si>
    <t>2.289,30</t>
  </si>
  <si>
    <t>2.150,20</t>
  </si>
  <si>
    <t>2.311,70</t>
  </si>
  <si>
    <t>2.210,00</t>
  </si>
  <si>
    <t>2.244,20</t>
  </si>
  <si>
    <t>2.237,40</t>
  </si>
  <si>
    <t>2.219,60</t>
  </si>
  <si>
    <t>2.169,60</t>
  </si>
  <si>
    <t>2.121,80</t>
  </si>
  <si>
    <t>2.096,40</t>
  </si>
  <si>
    <t>2.061,40</t>
  </si>
  <si>
    <t>2.052,80</t>
  </si>
  <si>
    <t>2.038,80</t>
  </si>
  <si>
    <t>2.029,10</t>
  </si>
  <si>
    <t>2.059,80</t>
  </si>
  <si>
    <t>2.064,50</t>
  </si>
  <si>
    <t>2.062,80</t>
  </si>
  <si>
    <t>2.068,40</t>
  </si>
  <si>
    <t>2.096,10</t>
  </si>
  <si>
    <t>2.020,30</t>
  </si>
  <si>
    <t>2.004,40</t>
  </si>
  <si>
    <t>2.122,70</t>
  </si>
  <si>
    <t>2.036,10</t>
  </si>
  <si>
    <t>2.070,30</t>
  </si>
  <si>
    <t>1.994,30</t>
  </si>
  <si>
    <t>2.113,90</t>
  </si>
  <si>
    <t>2.126,00</t>
  </si>
  <si>
    <t>2.177,20</t>
  </si>
  <si>
    <t>2.087,70</t>
  </si>
  <si>
    <t>2.090,60</t>
  </si>
  <si>
    <t>1.991,30</t>
  </si>
  <si>
    <t>2.074,90</t>
  </si>
  <si>
    <t>2.087,40</t>
  </si>
  <si>
    <t>2.108,30</t>
  </si>
  <si>
    <t>2.139,00</t>
  </si>
  <si>
    <t>2.110,90</t>
  </si>
  <si>
    <t>2.144,30</t>
  </si>
  <si>
    <t>2.243,30</t>
  </si>
  <si>
    <t>2.258,10</t>
  </si>
  <si>
    <t>2.169,30</t>
  </si>
  <si>
    <t>2.237,10</t>
  </si>
  <si>
    <t>2.213,50</t>
  </si>
  <si>
    <t>2.156,80</t>
  </si>
  <si>
    <t>2.149,60</t>
  </si>
  <si>
    <t>2.106,50</t>
  </si>
  <si>
    <t>2.115,40</t>
  </si>
  <si>
    <t>2.143,70</t>
  </si>
  <si>
    <t>2.141,90</t>
  </si>
  <si>
    <t>2.185,80</t>
  </si>
  <si>
    <t>2.172,00</t>
  </si>
  <si>
    <t>2.220,30</t>
  </si>
  <si>
    <t>2.155,20</t>
  </si>
  <si>
    <t>2.270,90</t>
  </si>
  <si>
    <t>2.178,50</t>
  </si>
  <si>
    <t>2.094,60</t>
  </si>
  <si>
    <t>2.097,50</t>
  </si>
  <si>
    <t>2.174,10</t>
  </si>
  <si>
    <t>2.155,60</t>
  </si>
  <si>
    <t>2.132,40</t>
  </si>
  <si>
    <t>2.171,90</t>
  </si>
  <si>
    <t>2.184,00</t>
  </si>
  <si>
    <t>2.143,40</t>
  </si>
  <si>
    <t>2.120,40</t>
  </si>
  <si>
    <t>2.111,40</t>
  </si>
  <si>
    <t>2.137,40</t>
  </si>
  <si>
    <t>2.141,80</t>
  </si>
  <si>
    <t>2.154,10</t>
  </si>
  <si>
    <t>2.153,20</t>
  </si>
  <si>
    <t>2.127,10</t>
  </si>
  <si>
    <t>2.080,10</t>
  </si>
  <si>
    <t>2.072,90</t>
  </si>
  <si>
    <t>2.109,80</t>
  </si>
  <si>
    <t>2.118,10</t>
  </si>
  <si>
    <t>2.068,20</t>
  </si>
  <si>
    <t>2.045,10</t>
  </si>
  <si>
    <t>1.978,20</t>
  </si>
  <si>
    <t>2.012,80</t>
  </si>
  <si>
    <t>1.977,30</t>
  </si>
  <si>
    <t>2.003,00</t>
  </si>
  <si>
    <t>2.022,30</t>
  </si>
  <si>
    <t>2.009,50</t>
  </si>
  <si>
    <t>1.986,30</t>
  </si>
  <si>
    <t>1.984,50</t>
  </si>
  <si>
    <t>1.966,00</t>
  </si>
  <si>
    <t>1.923,10</t>
  </si>
  <si>
    <t>1.941,00</t>
  </si>
  <si>
    <t>1.947,80</t>
  </si>
  <si>
    <t>1.918,30</t>
  </si>
  <si>
    <t>1.976,70</t>
  </si>
  <si>
    <t>1.882,80</t>
  </si>
  <si>
    <t>1.932,00</t>
  </si>
  <si>
    <t>1.938,40</t>
  </si>
  <si>
    <t>1.955,40</t>
  </si>
  <si>
    <t>1.892,00</t>
  </si>
  <si>
    <t>1.912,20</t>
  </si>
  <si>
    <t>1.930,20</t>
  </si>
  <si>
    <t>1.936,10</t>
  </si>
  <si>
    <t>1.913,50</t>
  </si>
  <si>
    <t>1.919,90</t>
  </si>
  <si>
    <t>1.961,10</t>
  </si>
  <si>
    <t>1.942,60</t>
  </si>
  <si>
    <t>1.958,90</t>
  </si>
  <si>
    <t>1.927,90</t>
  </si>
  <si>
    <t>1.904,40</t>
  </si>
  <si>
    <t>1.926,20</t>
  </si>
  <si>
    <t>1.823,20</t>
  </si>
  <si>
    <t>1.933,60</t>
  </si>
  <si>
    <t>1.928,50</t>
  </si>
  <si>
    <t>1.905,50</t>
  </si>
  <si>
    <t>1.916,90</t>
  </si>
  <si>
    <t>1.907,40</t>
  </si>
  <si>
    <t>1.846,90</t>
  </si>
  <si>
    <t>1.905,90</t>
  </si>
  <si>
    <t>1.893,80</t>
  </si>
  <si>
    <t>1.876,60</t>
  </si>
  <si>
    <t>1.894,00</t>
  </si>
  <si>
    <t>1.861,50</t>
  </si>
  <si>
    <t>1.913,00</t>
  </si>
  <si>
    <t>1.917,50</t>
  </si>
  <si>
    <t>1.891,20</t>
  </si>
  <si>
    <t>1.880,00</t>
  </si>
  <si>
    <t>1.735,20</t>
  </si>
  <si>
    <t>1.688,50</t>
  </si>
  <si>
    <t>1.696,40</t>
  </si>
  <si>
    <t>1.661,20</t>
  </si>
  <si>
    <t>1.697,70</t>
  </si>
  <si>
    <t>1.641,50</t>
  </si>
  <si>
    <t>1.698,80</t>
  </si>
  <si>
    <t>1.710,30</t>
  </si>
  <si>
    <t>1.674,70</t>
  </si>
  <si>
    <t>1.688,10</t>
  </si>
  <si>
    <t>1.660,90</t>
  </si>
  <si>
    <t>1.593,50</t>
  </si>
  <si>
    <t>1.637,00</t>
  </si>
  <si>
    <t>1.659,30</t>
  </si>
  <si>
    <t>1.632,50</t>
  </si>
  <si>
    <t>1.637,30</t>
  </si>
  <si>
    <t>1.701,00</t>
  </si>
  <si>
    <t>1.663,30</t>
  </si>
  <si>
    <t>1.666,80</t>
  </si>
  <si>
    <t>1.729,60</t>
  </si>
  <si>
    <t>1.728,00</t>
  </si>
  <si>
    <t>1.750,70</t>
  </si>
  <si>
    <t>1.704,20</t>
  </si>
  <si>
    <t>1.592,00</t>
  </si>
  <si>
    <t>1.696,90</t>
  </si>
  <si>
    <t>1.738,00</t>
  </si>
  <si>
    <t>1.710,60</t>
  </si>
  <si>
    <t>1.742,90</t>
  </si>
  <si>
    <t>1.690,30</t>
  </si>
  <si>
    <t>1.535,30</t>
  </si>
  <si>
    <t>1.430,20</t>
  </si>
  <si>
    <t>1.484,20</t>
  </si>
  <si>
    <t>1.558,10</t>
  </si>
  <si>
    <t>1.566,20</t>
  </si>
  <si>
    <t>1.587,20</t>
  </si>
  <si>
    <t>1.528,40</t>
  </si>
  <si>
    <t>1.583,50</t>
  </si>
  <si>
    <t>1.565,50</t>
  </si>
  <si>
    <t>1.543,70</t>
  </si>
  <si>
    <t>1.538,90</t>
  </si>
  <si>
    <t>1.511,60</t>
  </si>
  <si>
    <t>1.524,80</t>
  </si>
  <si>
    <t>1.379,00</t>
  </si>
  <si>
    <t>1.507,10</t>
  </si>
  <si>
    <t>1.422,30</t>
  </si>
  <si>
    <t>1.260,10</t>
  </si>
  <si>
    <t>1.389,20</t>
  </si>
  <si>
    <t>1.371,00</t>
  </si>
  <si>
    <t>1.396,10</t>
  </si>
  <si>
    <t>1.383,30</t>
  </si>
  <si>
    <t>1.287,90</t>
  </si>
  <si>
    <t>1.355,30</t>
  </si>
  <si>
    <t>1.348,20</t>
  </si>
  <si>
    <t>1.427,20</t>
  </si>
  <si>
    <t>140.608,00</t>
  </si>
  <si>
    <t>1.324,00</t>
  </si>
  <si>
    <t>1.507,00</t>
  </si>
  <si>
    <t>1.452,00</t>
  </si>
  <si>
    <t>1.405,00</t>
  </si>
  <si>
    <t>1.387,00</t>
  </si>
  <si>
    <t>1.283,00</t>
  </si>
  <si>
    <t>1.278,00</t>
  </si>
  <si>
    <t>1.257,00</t>
  </si>
  <si>
    <t>1.259,00</t>
  </si>
  <si>
    <t>1.286,00</t>
  </si>
  <si>
    <t>1.212,00</t>
  </si>
  <si>
    <t>Produção de gás natural sem liqüefeito (Mm³/d)</t>
  </si>
  <si>
    <t>International</t>
  </si>
  <si>
    <t>Brasil (1)</t>
  </si>
  <si>
    <t>83.403,32</t>
  </si>
  <si>
    <t>80.332,95</t>
  </si>
  <si>
    <t>79.988,00</t>
  </si>
  <si>
    <t>74.357,49</t>
  </si>
  <si>
    <t>69.108,10</t>
  </si>
  <si>
    <t>76.851,73</t>
  </si>
  <si>
    <t>78.203,21</t>
  </si>
  <si>
    <t>80.954,00</t>
  </si>
  <si>
    <t>79.041,00</t>
  </si>
  <si>
    <t>78.109,47</t>
  </si>
  <si>
    <t>80.475,50</t>
  </si>
  <si>
    <t>78.695,00</t>
  </si>
  <si>
    <t>79.569,56</t>
  </si>
  <si>
    <t>77.928,94</t>
  </si>
  <si>
    <t>78.402,94</t>
  </si>
  <si>
    <t>80.280,47</t>
  </si>
  <si>
    <t>81.472,19</t>
  </si>
  <si>
    <t>79.875,58</t>
  </si>
  <si>
    <t>79.993,69</t>
  </si>
  <si>
    <t>80.316,71</t>
  </si>
  <si>
    <t>78.917,67</t>
  </si>
  <si>
    <t>78.496,10</t>
  </si>
  <si>
    <t>77.650,50</t>
  </si>
  <si>
    <t>80.201,20</t>
  </si>
  <si>
    <t>81.373,10</t>
  </si>
  <si>
    <t>Brasil (3)</t>
  </si>
  <si>
    <t>77.136,94</t>
  </si>
  <si>
    <t>81.786,00</t>
  </si>
  <si>
    <t>80.456,70</t>
  </si>
  <si>
    <t>77.520,60</t>
  </si>
  <si>
    <t>81.190,50</t>
  </si>
  <si>
    <t>79.469,95</t>
  </si>
  <si>
    <t>79.384,18</t>
  </si>
  <si>
    <t>78.819,80</t>
  </si>
  <si>
    <t>76.383,72</t>
  </si>
  <si>
    <t>73.512,43</t>
  </si>
  <si>
    <t>67.751,93</t>
  </si>
  <si>
    <t>75.369,29</t>
  </si>
  <si>
    <t>74.059,38</t>
  </si>
  <si>
    <t>74.454,30</t>
  </si>
  <si>
    <t>76.671,00</t>
  </si>
  <si>
    <t>71.722,00</t>
  </si>
  <si>
    <t>74.732,80</t>
  </si>
  <si>
    <t>75.029,60</t>
  </si>
  <si>
    <t>77.182,00</t>
  </si>
  <si>
    <t>74.524,00</t>
  </si>
  <si>
    <t>73.886,20</t>
  </si>
  <si>
    <t>73.593,30</t>
  </si>
  <si>
    <t>73.370,20</t>
  </si>
  <si>
    <t>74.043,60</t>
  </si>
  <si>
    <t>73.967,80</t>
  </si>
  <si>
    <t>74.558,70</t>
  </si>
  <si>
    <t>67.826,50</t>
  </si>
  <si>
    <t>73.515,30</t>
  </si>
  <si>
    <t>70.775,80</t>
  </si>
  <si>
    <t>72.039,80</t>
  </si>
  <si>
    <t>71.137,00</t>
  </si>
  <si>
    <t>71.021,50</t>
  </si>
  <si>
    <t>68.291,40</t>
  </si>
  <si>
    <t>66.410,80</t>
  </si>
  <si>
    <t>65.431,50</t>
  </si>
  <si>
    <t>64.003,40</t>
  </si>
  <si>
    <t>64.360,20</t>
  </si>
  <si>
    <t>64.084,80</t>
  </si>
  <si>
    <t>62.516,90</t>
  </si>
  <si>
    <t>61.921,90</t>
  </si>
  <si>
    <t>63.308,40</t>
  </si>
  <si>
    <t>61.296,10</t>
  </si>
  <si>
    <t>56.581,30</t>
  </si>
  <si>
    <t>61.766,50</t>
  </si>
  <si>
    <t>61.377,70</t>
  </si>
  <si>
    <t>62.717,10</t>
  </si>
  <si>
    <t>63.429,60</t>
  </si>
  <si>
    <t>59.722,40</t>
  </si>
  <si>
    <t>62.424,30</t>
  </si>
  <si>
    <t>63.619,40</t>
  </si>
  <si>
    <t>62.860,10</t>
  </si>
  <si>
    <t>64.090,30</t>
  </si>
  <si>
    <t>59.644,20</t>
  </si>
  <si>
    <t>64.959,40</t>
  </si>
  <si>
    <t>62.179,20</t>
  </si>
  <si>
    <t>62.425,30</t>
  </si>
  <si>
    <t>60.343,10</t>
  </si>
  <si>
    <t>60.123,80</t>
  </si>
  <si>
    <t>59.534,80</t>
  </si>
  <si>
    <t>60.271,90</t>
  </si>
  <si>
    <t>57.436,70</t>
  </si>
  <si>
    <t>54.748,10</t>
  </si>
  <si>
    <t>56.163,30</t>
  </si>
  <si>
    <t>56.849,50</t>
  </si>
  <si>
    <t>60.482,10</t>
  </si>
  <si>
    <t>56.373,80</t>
  </si>
  <si>
    <t>60.663,60</t>
  </si>
  <si>
    <t>57.620,90</t>
  </si>
  <si>
    <t>56.906,80</t>
  </si>
  <si>
    <t>55.776,00</t>
  </si>
  <si>
    <t>57.086,60</t>
  </si>
  <si>
    <t>56.712,60</t>
  </si>
  <si>
    <t>57.316,90</t>
  </si>
  <si>
    <t>56.898,80</t>
  </si>
  <si>
    <t>54.464,20</t>
  </si>
  <si>
    <t>53.466,70</t>
  </si>
  <si>
    <t>53.075,20</t>
  </si>
  <si>
    <t>56.167,50</t>
  </si>
  <si>
    <t>53.070,60</t>
  </si>
  <si>
    <t>58.746,30</t>
  </si>
  <si>
    <t>55.288,00</t>
  </si>
  <si>
    <t>54.819,70</t>
  </si>
  <si>
    <t>53.773,30</t>
  </si>
  <si>
    <t>52.384,90</t>
  </si>
  <si>
    <t>52.601,00</t>
  </si>
  <si>
    <t>53.630,40</t>
  </si>
  <si>
    <t>52.758,60</t>
  </si>
  <si>
    <t>51.547,40</t>
  </si>
  <si>
    <t>50.133,80</t>
  </si>
  <si>
    <t>51.615,70</t>
  </si>
  <si>
    <t>49.548,10</t>
  </si>
  <si>
    <t>50.342,80</t>
  </si>
  <si>
    <t>50.980,90</t>
  </si>
  <si>
    <t>50.667,70</t>
  </si>
  <si>
    <t>50.860,60</t>
  </si>
  <si>
    <t>51.357,60</t>
  </si>
  <si>
    <t>50.246,20</t>
  </si>
  <si>
    <t>50.370,70</t>
  </si>
  <si>
    <t>51.952,00</t>
  </si>
  <si>
    <t>50.985,70</t>
  </si>
  <si>
    <t>49.242,20</t>
  </si>
  <si>
    <t>51.404,40</t>
  </si>
  <si>
    <t>48.867,20</t>
  </si>
  <si>
    <t>47.095,20</t>
  </si>
  <si>
    <t>51.073,30</t>
  </si>
  <si>
    <t>52.257,50</t>
  </si>
  <si>
    <t>51.241,10</t>
  </si>
  <si>
    <t>53.717,00</t>
  </si>
  <si>
    <t>52.487,90</t>
  </si>
  <si>
    <t>52.733,80</t>
  </si>
  <si>
    <t>52.254,90</t>
  </si>
  <si>
    <t>53.372,50</t>
  </si>
  <si>
    <t>49.554,40</t>
  </si>
  <si>
    <t>50.064,00</t>
  </si>
  <si>
    <t>49.867,60</t>
  </si>
  <si>
    <t>48.960,40</t>
  </si>
  <si>
    <t>46.325,30</t>
  </si>
  <si>
    <t>43.371,70</t>
  </si>
  <si>
    <t>45.863,20</t>
  </si>
  <si>
    <t>43.890,40</t>
  </si>
  <si>
    <t>42.588,90</t>
  </si>
  <si>
    <t>42.310,20</t>
  </si>
  <si>
    <t>43.058,90</t>
  </si>
  <si>
    <t>44.023,00</t>
  </si>
  <si>
    <t>43.002,90</t>
  </si>
  <si>
    <t>41.797,10</t>
  </si>
  <si>
    <t>43.375,10</t>
  </si>
  <si>
    <t>43.669,50</t>
  </si>
  <si>
    <t>43.913,40</t>
  </si>
  <si>
    <t>42.990,80</t>
  </si>
  <si>
    <t>43.975,10</t>
  </si>
  <si>
    <t>43.409,00</t>
  </si>
  <si>
    <t>43.733,60</t>
  </si>
  <si>
    <t>44.824,40</t>
  </si>
  <si>
    <t>42.944,70</t>
  </si>
  <si>
    <t>44.275,30</t>
  </si>
  <si>
    <t>45.229,90</t>
  </si>
  <si>
    <t>44.476,70</t>
  </si>
  <si>
    <t>45.471,00</t>
  </si>
  <si>
    <t>44.338,30</t>
  </si>
  <si>
    <t>43.756,50</t>
  </si>
  <si>
    <t>43.341,40</t>
  </si>
  <si>
    <t>41.826,20</t>
  </si>
  <si>
    <t>43.531,60</t>
  </si>
  <si>
    <t>42.470,80</t>
  </si>
  <si>
    <t>44.800,40</t>
  </si>
  <si>
    <t>43.305,10</t>
  </si>
  <si>
    <t>42.044,20</t>
  </si>
  <si>
    <t>43.318,10</t>
  </si>
  <si>
    <t>44.060,00</t>
  </si>
  <si>
    <t>44.981,10</t>
  </si>
  <si>
    <t>45.605,90</t>
  </si>
  <si>
    <t>44.985,80</t>
  </si>
  <si>
    <t>42.420,70</t>
  </si>
  <si>
    <t>41.696,90</t>
  </si>
  <si>
    <t>42.599,70</t>
  </si>
  <si>
    <t>42.147,40</t>
  </si>
  <si>
    <t>43.442,90</t>
  </si>
  <si>
    <t>41.122,30</t>
  </si>
  <si>
    <t>42.630,70</t>
  </si>
  <si>
    <t>42.796,70</t>
  </si>
  <si>
    <t>43.017,80</t>
  </si>
  <si>
    <t>43.148,10</t>
  </si>
  <si>
    <t>42.080,90</t>
  </si>
  <si>
    <t>40.797,80</t>
  </si>
  <si>
    <t>42.095,30</t>
  </si>
  <si>
    <t>42.064,30</t>
  </si>
  <si>
    <t>41.706,90</t>
  </si>
  <si>
    <t>40.806,40</t>
  </si>
  <si>
    <t>39.827,30</t>
  </si>
  <si>
    <t>40.310,20</t>
  </si>
  <si>
    <t>40.689,60</t>
  </si>
  <si>
    <t>41.606,90</t>
  </si>
  <si>
    <t>41.337,50</t>
  </si>
  <si>
    <t>40.472,00</t>
  </si>
  <si>
    <t>39.397,40</t>
  </si>
  <si>
    <t>36.384,30</t>
  </si>
  <si>
    <t>37.089,20</t>
  </si>
  <si>
    <t>38.363,50</t>
  </si>
  <si>
    <t>40.390,50</t>
  </si>
  <si>
    <t>41.376,50</t>
  </si>
  <si>
    <t>40.578,00</t>
  </si>
  <si>
    <t>40.044,70</t>
  </si>
  <si>
    <t>36.961,30</t>
  </si>
  <si>
    <t>37.361,70</t>
  </si>
  <si>
    <t>38.079,40</t>
  </si>
  <si>
    <t>39.325,00</t>
  </si>
  <si>
    <t>40.011,50</t>
  </si>
  <si>
    <t>39.634,90</t>
  </si>
  <si>
    <t>40.829,60</t>
  </si>
  <si>
    <t>41.484,50</t>
  </si>
  <si>
    <t>41.917,00</t>
  </si>
  <si>
    <t>42.047,70</t>
  </si>
  <si>
    <t>41.988,00</t>
  </si>
  <si>
    <t>41.059,90</t>
  </si>
  <si>
    <t>36.872,00</t>
  </si>
  <si>
    <t>40.516,00</t>
  </si>
  <si>
    <t>38.450,00</t>
  </si>
  <si>
    <t>35.625,00</t>
  </si>
  <si>
    <t>36.656,00</t>
  </si>
  <si>
    <t>36.263,00</t>
  </si>
  <si>
    <t>36.607,00</t>
  </si>
  <si>
    <t>36.310,00</t>
  </si>
  <si>
    <t>35.825,00</t>
  </si>
  <si>
    <t>35.791,00</t>
  </si>
  <si>
    <t>36.638,00</t>
  </si>
  <si>
    <t>37.562,00</t>
  </si>
  <si>
    <t>36.280,00</t>
  </si>
  <si>
    <t>35.096,00</t>
  </si>
  <si>
    <t>37.836,80</t>
  </si>
  <si>
    <t>37.027,30</t>
  </si>
  <si>
    <t>35.755,00</t>
  </si>
  <si>
    <t>36.094,00</t>
  </si>
  <si>
    <t>34.301,00</t>
  </si>
  <si>
    <t>35.350,00</t>
  </si>
  <si>
    <t>36.009,00</t>
  </si>
  <si>
    <t>34.853,00</t>
  </si>
  <si>
    <t>34.494,00</t>
  </si>
  <si>
    <t>33.609,00</t>
  </si>
  <si>
    <t>32.544,00</t>
  </si>
  <si>
    <t>33.216,00</t>
  </si>
  <si>
    <t>Internacional (2)</t>
  </si>
  <si>
    <t>5.117,04</t>
  </si>
  <si>
    <t>5.581,37</t>
  </si>
  <si>
    <t>6.392,82</t>
  </si>
  <si>
    <t>6.543,42</t>
  </si>
  <si>
    <t>6.300,07</t>
  </si>
  <si>
    <t>6.277,76</t>
  </si>
  <si>
    <t>6.355,68</t>
  </si>
  <si>
    <t>6.370,00</t>
  </si>
  <si>
    <t>6.316,00</t>
  </si>
  <si>
    <t>6.418,69</t>
  </si>
  <si>
    <t>6.363,44</t>
  </si>
  <si>
    <t>6.236,90</t>
  </si>
  <si>
    <t>8.288,48</t>
  </si>
  <si>
    <t>6.719,58</t>
  </si>
  <si>
    <t>6.757,80</t>
  </si>
  <si>
    <t>7.251,94</t>
  </si>
  <si>
    <t>7.231,51</t>
  </si>
  <si>
    <t>7.766,83</t>
  </si>
  <si>
    <t>8.365,37</t>
  </si>
  <si>
    <t>8.132,09</t>
  </si>
  <si>
    <t>9.340,36</t>
  </si>
  <si>
    <t>9.595,91</t>
  </si>
  <si>
    <t>10.950,79</t>
  </si>
  <si>
    <t>8.370,44</t>
  </si>
  <si>
    <t>8.940,71</t>
  </si>
  <si>
    <t>Internacional (4)</t>
  </si>
  <si>
    <t>13.687,13</t>
  </si>
  <si>
    <t>10.322,00</t>
  </si>
  <si>
    <t>9.149,00</t>
  </si>
  <si>
    <t>9.666,35</t>
  </si>
  <si>
    <t>9.455,90</t>
  </si>
  <si>
    <t>9.633,74</t>
  </si>
  <si>
    <t>15.975,81</t>
  </si>
  <si>
    <t>17.159,27</t>
  </si>
  <si>
    <t>17.854,79</t>
  </si>
  <si>
    <t>17.281,92</t>
  </si>
  <si>
    <t>16.381,74</t>
  </si>
  <si>
    <t>16.001,93</t>
  </si>
  <si>
    <t>15.457,57</t>
  </si>
  <si>
    <t>15.374,20</t>
  </si>
  <si>
    <t>16.199,30</t>
  </si>
  <si>
    <t>15.974,80</t>
  </si>
  <si>
    <t>16.133,00</t>
  </si>
  <si>
    <t>15.491,00</t>
  </si>
  <si>
    <t>15.416,40</t>
  </si>
  <si>
    <t>15.078,10</t>
  </si>
  <si>
    <t>15.424,80</t>
  </si>
  <si>
    <t>15.326,70</t>
  </si>
  <si>
    <t>14.832,50</t>
  </si>
  <si>
    <t>14.924,40</t>
  </si>
  <si>
    <t>15.016,30</t>
  </si>
  <si>
    <t>14.646,00</t>
  </si>
  <si>
    <t>15.873,10</t>
  </si>
  <si>
    <t>15.022,00</t>
  </si>
  <si>
    <t>14.554,60</t>
  </si>
  <si>
    <t>16.630,80</t>
  </si>
  <si>
    <t>16.292,70</t>
  </si>
  <si>
    <t>15.807,00</t>
  </si>
  <si>
    <t>16.921,50</t>
  </si>
  <si>
    <t>15.828,30</t>
  </si>
  <si>
    <t>16.546,70</t>
  </si>
  <si>
    <t>16.395,10</t>
  </si>
  <si>
    <t>15.743,70</t>
  </si>
  <si>
    <t>15.534,50</t>
  </si>
  <si>
    <t>15.153,60</t>
  </si>
  <si>
    <t>15.455,90</t>
  </si>
  <si>
    <t>14.861,40</t>
  </si>
  <si>
    <t>14.943,70</t>
  </si>
  <si>
    <t>15.439,20</t>
  </si>
  <si>
    <t>15.710,40</t>
  </si>
  <si>
    <t>15.842,40</t>
  </si>
  <si>
    <t>15.617,70</t>
  </si>
  <si>
    <t>15.419,00</t>
  </si>
  <si>
    <t>15.128,30</t>
  </si>
  <si>
    <t>15.214,80</t>
  </si>
  <si>
    <t>15.547,20</t>
  </si>
  <si>
    <t>15.764,10</t>
  </si>
  <si>
    <t>15.995,90</t>
  </si>
  <si>
    <t>16.504,20</t>
  </si>
  <si>
    <t>16.535,10</t>
  </si>
  <si>
    <t>16.741,00</t>
  </si>
  <si>
    <t>17.215,50</t>
  </si>
  <si>
    <t>15.485,50</t>
  </si>
  <si>
    <t>15.695,10</t>
  </si>
  <si>
    <t>16.314,00</t>
  </si>
  <si>
    <t>17.161,10</t>
  </si>
  <si>
    <t>16.430,80</t>
  </si>
  <si>
    <t>17.400,30</t>
  </si>
  <si>
    <t>16.983,10</t>
  </si>
  <si>
    <t>15.735,30</t>
  </si>
  <si>
    <t>16.537,80</t>
  </si>
  <si>
    <t>16.502,70</t>
  </si>
  <si>
    <t>17.188,70</t>
  </si>
  <si>
    <t>17.214,50</t>
  </si>
  <si>
    <t>16.804,60</t>
  </si>
  <si>
    <t>17.231,00</t>
  </si>
  <si>
    <t>17.298,60</t>
  </si>
  <si>
    <t>17.171,90</t>
  </si>
  <si>
    <t>15.897,80</t>
  </si>
  <si>
    <t>15.259,00</t>
  </si>
  <si>
    <t>16.239,00</t>
  </si>
  <si>
    <t>16.670,00</t>
  </si>
  <si>
    <t>14.997,20</t>
  </si>
  <si>
    <t>16.004,90</t>
  </si>
  <si>
    <t>15.445,00</t>
  </si>
  <si>
    <t>15.978,00</t>
  </si>
  <si>
    <t>16.109,00</t>
  </si>
  <si>
    <t>15.955,00</t>
  </si>
  <si>
    <t>16.170,00</t>
  </si>
  <si>
    <t>16.047,00</t>
  </si>
  <si>
    <t>15.878,10</t>
  </si>
  <si>
    <t>16.214,50</t>
  </si>
  <si>
    <t>15.323,90</t>
  </si>
  <si>
    <t>16.530,50</t>
  </si>
  <si>
    <t>16.454,70</t>
  </si>
  <si>
    <t>15.912,40</t>
  </si>
  <si>
    <t>16.518,80</t>
  </si>
  <si>
    <t>15.859,00</t>
  </si>
  <si>
    <t>16.374,00</t>
  </si>
  <si>
    <t>16.828,80</t>
  </si>
  <si>
    <t>16.311,40</t>
  </si>
  <si>
    <t>14.845,60</t>
  </si>
  <si>
    <t>17.200,20</t>
  </si>
  <si>
    <t>17.955,30</t>
  </si>
  <si>
    <t>17.032,60</t>
  </si>
  <si>
    <t>16.904,20</t>
  </si>
  <si>
    <t>16.378,10</t>
  </si>
  <si>
    <t>16.855,20</t>
  </si>
  <si>
    <t>15.761,60</t>
  </si>
  <si>
    <t>17.063,00</t>
  </si>
  <si>
    <t>17.901,00</t>
  </si>
  <si>
    <t>17.479,00</t>
  </si>
  <si>
    <t>17.371,00</t>
  </si>
  <si>
    <t>17.266,00</t>
  </si>
  <si>
    <t>15.205,00</t>
  </si>
  <si>
    <t>17.145,00</t>
  </si>
  <si>
    <t>17.922,00</t>
  </si>
  <si>
    <t>17.212,00</t>
  </si>
  <si>
    <t>16.660,00</t>
  </si>
  <si>
    <t>16.910,00</t>
  </si>
  <si>
    <t>17.642,00</t>
  </si>
  <si>
    <t>16.079,00</t>
  </si>
  <si>
    <t>18.585,00</t>
  </si>
  <si>
    <t>17.316,00</t>
  </si>
  <si>
    <t>16.707,00</t>
  </si>
  <si>
    <t>18.608,00</t>
  </si>
  <si>
    <t>19.178,00</t>
  </si>
  <si>
    <t>19.911,00</t>
  </si>
  <si>
    <t>19.530,00</t>
  </si>
  <si>
    <t>19.889,00</t>
  </si>
  <si>
    <t>19.487,00</t>
  </si>
  <si>
    <t>18.763,00</t>
  </si>
  <si>
    <t>18.665,00</t>
  </si>
  <si>
    <t>17.864,00</t>
  </si>
  <si>
    <t>17.033,00</t>
  </si>
  <si>
    <t>17.178,50</t>
  </si>
  <si>
    <t>17.213,00</t>
  </si>
  <si>
    <t>17.639,50</t>
  </si>
  <si>
    <t>17.424,80</t>
  </si>
  <si>
    <t>18.243,10</t>
  </si>
  <si>
    <t>18.370,00</t>
  </si>
  <si>
    <t>17.720,50</t>
  </si>
  <si>
    <t>17.311,50</t>
  </si>
  <si>
    <t>16.982,00</t>
  </si>
  <si>
    <t>14.810,00</t>
  </si>
  <si>
    <t>17.305,40</t>
  </si>
  <si>
    <t>16.837,30</t>
  </si>
  <si>
    <t>16.229,10</t>
  </si>
  <si>
    <t>16.294,30</t>
  </si>
  <si>
    <t>15.607,50</t>
  </si>
  <si>
    <t>15.703,40</t>
  </si>
  <si>
    <t>15.080,60</t>
  </si>
  <si>
    <t>16.471,10</t>
  </si>
  <si>
    <t>16.651,90</t>
  </si>
  <si>
    <t>16.340,50</t>
  </si>
  <si>
    <t>16.282,50</t>
  </si>
  <si>
    <t>16.628,80</t>
  </si>
  <si>
    <t>17.106,60</t>
  </si>
  <si>
    <t>16.303,20</t>
  </si>
  <si>
    <t>16.464,80</t>
  </si>
  <si>
    <t>15.996,20</t>
  </si>
  <si>
    <t>15.467,30</t>
  </si>
  <si>
    <t>15.427,60</t>
  </si>
  <si>
    <t>16.429,50</t>
  </si>
  <si>
    <t>16.387,60</t>
  </si>
  <si>
    <t>16.986,20</t>
  </si>
  <si>
    <t>16.862,30</t>
  </si>
  <si>
    <t>15.328,90</t>
  </si>
  <si>
    <t>15.817,30</t>
  </si>
  <si>
    <t>16.173,70</t>
  </si>
  <si>
    <t>15.877,60</t>
  </si>
  <si>
    <t>14.827,40</t>
  </si>
  <si>
    <t>14.444,00</t>
  </si>
  <si>
    <t>14.304,90</t>
  </si>
  <si>
    <t>14.727,60</t>
  </si>
  <si>
    <t>16.350,40</t>
  </si>
  <si>
    <t>15.181,40</t>
  </si>
  <si>
    <t>14.659,30</t>
  </si>
  <si>
    <t>14.635,00</t>
  </si>
  <si>
    <t>15.453,20</t>
  </si>
  <si>
    <t>14.508,40</t>
  </si>
  <si>
    <t>13.487,10</t>
  </si>
  <si>
    <t>12.623,40</t>
  </si>
  <si>
    <t>14.726,00</t>
  </si>
  <si>
    <t>12.733,00</t>
  </si>
  <si>
    <t>3.898,60</t>
  </si>
  <si>
    <t>4.820,40</t>
  </si>
  <si>
    <t>4.746,00</t>
  </si>
  <si>
    <t>4.415,30</t>
  </si>
  <si>
    <t>4.394,60</t>
  </si>
  <si>
    <t>4.152,10</t>
  </si>
  <si>
    <t>3.902,30</t>
  </si>
  <si>
    <t>3.519,10</t>
  </si>
  <si>
    <t>3.784,30</t>
  </si>
  <si>
    <t>3.296,50</t>
  </si>
  <si>
    <t>3.302,60</t>
  </si>
  <si>
    <t>3.497,10</t>
  </si>
  <si>
    <t>2.925,70</t>
  </si>
  <si>
    <t>4.244,10</t>
  </si>
  <si>
    <t>3.047,00</t>
  </si>
  <si>
    <t>4.108,00</t>
  </si>
  <si>
    <t>4.031,00</t>
  </si>
  <si>
    <t>4.078,00</t>
  </si>
  <si>
    <t>4.167,00</t>
  </si>
  <si>
    <t>3.755,00</t>
  </si>
  <si>
    <t>4.885,00</t>
  </si>
  <si>
    <t>4.609,00</t>
  </si>
  <si>
    <t>4.379,00</t>
  </si>
  <si>
    <t>4.675,00</t>
  </si>
  <si>
    <t>4.444,00</t>
  </si>
  <si>
    <t>3.982,00</t>
  </si>
  <si>
    <t>3.505,00</t>
  </si>
  <si>
    <t>3.426,00</t>
  </si>
  <si>
    <t>3.115,00</t>
  </si>
  <si>
    <t>3.002,00</t>
  </si>
  <si>
    <t>2.917,00</t>
  </si>
  <si>
    <t>3.200,00</t>
  </si>
  <si>
    <t>3.993,00</t>
  </si>
  <si>
    <t>3.794,00</t>
  </si>
  <si>
    <t>3.964,00</t>
  </si>
  <si>
    <t>4.247,00</t>
  </si>
  <si>
    <t>3.143,00</t>
  </si>
  <si>
    <t>3.738,00</t>
  </si>
  <si>
    <t>3.540,00</t>
  </si>
  <si>
    <t>Produção total de gás natural sem liqüefeito (Mm³/d)</t>
  </si>
  <si>
    <t>88.520,36</t>
  </si>
  <si>
    <t>85.914,32</t>
  </si>
  <si>
    <t>86.380,83</t>
  </si>
  <si>
    <t>80.900,91</t>
  </si>
  <si>
    <t>75.408,18</t>
  </si>
  <si>
    <t>83.129,49</t>
  </si>
  <si>
    <t>84.558,90</t>
  </si>
  <si>
    <t>87.324,00</t>
  </si>
  <si>
    <t>85.357,00</t>
  </si>
  <si>
    <t>84.528,15</t>
  </si>
  <si>
    <t>86.838,94</t>
  </si>
  <si>
    <t>84.923,07</t>
  </si>
  <si>
    <t>87.858,04</t>
  </si>
  <si>
    <t>84.648,51</t>
  </si>
  <si>
    <t>85.160,74</t>
  </si>
  <si>
    <t>87.532,41</t>
  </si>
  <si>
    <t>88.703,69</t>
  </si>
  <si>
    <t>87.642,42</t>
  </si>
  <si>
    <t>88.359,06</t>
  </si>
  <si>
    <t>88.448,80</t>
  </si>
  <si>
    <t>88.258,04</t>
  </si>
  <si>
    <t>88.092,02</t>
  </si>
  <si>
    <t>88.601,29</t>
  </si>
  <si>
    <t>88.571,64</t>
  </si>
  <si>
    <t>90.313,81</t>
  </si>
  <si>
    <t>90.824,08</t>
  </si>
  <si>
    <t>92.108,00</t>
  </si>
  <si>
    <t>89.605,70</t>
  </si>
  <si>
    <t>87.186,95</t>
  </si>
  <si>
    <t>90.646,40</t>
  </si>
  <si>
    <t>89.103,70</t>
  </si>
  <si>
    <t>95.359,99</t>
  </si>
  <si>
    <t>95.979,07</t>
  </si>
  <si>
    <t>94.238,51</t>
  </si>
  <si>
    <t>90.794,35</t>
  </si>
  <si>
    <t>84.133,67</t>
  </si>
  <si>
    <t>91.371,21</t>
  </si>
  <si>
    <t>89.516,95</t>
  </si>
  <si>
    <t>89.828,50</t>
  </si>
  <si>
    <t>92.870,30</t>
  </si>
  <si>
    <t>87.696,80</t>
  </si>
  <si>
    <t>90.865,80</t>
  </si>
  <si>
    <t>90.520,60</t>
  </si>
  <si>
    <t>92.598,30</t>
  </si>
  <si>
    <t>89.602,10</t>
  </si>
  <si>
    <t>89.311,10</t>
  </si>
  <si>
    <t>88.919,90</t>
  </si>
  <si>
    <t>88.202,70</t>
  </si>
  <si>
    <t>88.968,10</t>
  </si>
  <si>
    <t>88.984,10</t>
  </si>
  <si>
    <t>89.204,70</t>
  </si>
  <si>
    <t>83.699,50</t>
  </si>
  <si>
    <t>88.537,30</t>
  </si>
  <si>
    <t>85.330,40</t>
  </si>
  <si>
    <t>88.670,50</t>
  </si>
  <si>
    <t>87.429,70</t>
  </si>
  <si>
    <t>86.828,50</t>
  </si>
  <si>
    <t>85.212,90</t>
  </si>
  <si>
    <t>82.239,00</t>
  </si>
  <si>
    <t>81.978,10</t>
  </si>
  <si>
    <t>80.398,40</t>
  </si>
  <si>
    <t>80.103,90</t>
  </si>
  <si>
    <t>79.619,20</t>
  </si>
  <si>
    <t>77.670,50</t>
  </si>
  <si>
    <t>77.377,80</t>
  </si>
  <si>
    <t>78.169,80</t>
  </si>
  <si>
    <t>76.239,70</t>
  </si>
  <si>
    <t>72.020,50</t>
  </si>
  <si>
    <t>77.476,80</t>
  </si>
  <si>
    <t>77.220,10</t>
  </si>
  <si>
    <t>78.334,80</t>
  </si>
  <si>
    <t>78.848,50</t>
  </si>
  <si>
    <t>74.850,60</t>
  </si>
  <si>
    <t>77.639,00</t>
  </si>
  <si>
    <t>79.166,60</t>
  </si>
  <si>
    <t>78.624,10</t>
  </si>
  <si>
    <t>80.086,20</t>
  </si>
  <si>
    <t>76.148,40</t>
  </si>
  <si>
    <t>81.494,50</t>
  </si>
  <si>
    <t>78.574,30</t>
  </si>
  <si>
    <t>79.166,30</t>
  </si>
  <si>
    <t>77.558,70</t>
  </si>
  <si>
    <t>75.609,30</t>
  </si>
  <si>
    <t>75.229,90</t>
  </si>
  <si>
    <t>76.585,90</t>
  </si>
  <si>
    <t>74.597,80</t>
  </si>
  <si>
    <t>71.178,80</t>
  </si>
  <si>
    <t>73.563,50</t>
  </si>
  <si>
    <t>73.832,60</t>
  </si>
  <si>
    <t>76.217,40</t>
  </si>
  <si>
    <t>72.911,60</t>
  </si>
  <si>
    <t>77.166,30</t>
  </si>
  <si>
    <t>74.809,50</t>
  </si>
  <si>
    <t>74.121,30</t>
  </si>
  <si>
    <t>72.580,70</t>
  </si>
  <si>
    <t>74.317,60</t>
  </si>
  <si>
    <t>74.011,20</t>
  </si>
  <si>
    <t>74.488,90</t>
  </si>
  <si>
    <t>72.796,60</t>
  </si>
  <si>
    <t>69.723,20</t>
  </si>
  <si>
    <t>69.705,70</t>
  </si>
  <si>
    <t>69.745,20</t>
  </si>
  <si>
    <t>71.164,70</t>
  </si>
  <si>
    <t>69.075,50</t>
  </si>
  <si>
    <t>74.191,30</t>
  </si>
  <si>
    <t>71.266,00</t>
  </si>
  <si>
    <t>70.928,70</t>
  </si>
  <si>
    <t>69.768,30</t>
  </si>
  <si>
    <t>68.554,90</t>
  </si>
  <si>
    <t>68.648,80</t>
  </si>
  <si>
    <t>69.508,50</t>
  </si>
  <si>
    <t>68.973,10</t>
  </si>
  <si>
    <t>66.871,30</t>
  </si>
  <si>
    <t>66.664,20</t>
  </si>
  <si>
    <t>68.070,40</t>
  </si>
  <si>
    <t>65.460,50</t>
  </si>
  <si>
    <t>66.861,60</t>
  </si>
  <si>
    <t>66.839,90</t>
  </si>
  <si>
    <t>67.041,80</t>
  </si>
  <si>
    <t>67.689,40</t>
  </si>
  <si>
    <t>67.669,00</t>
  </si>
  <si>
    <t>65.091,80</t>
  </si>
  <si>
    <t>67.570,80</t>
  </si>
  <si>
    <t>69.907,40</t>
  </si>
  <si>
    <t>68.018,30</t>
  </si>
  <si>
    <t>66.146,50</t>
  </si>
  <si>
    <t>67.782,50</t>
  </si>
  <si>
    <t>65.722,40</t>
  </si>
  <si>
    <t>62.856,80</t>
  </si>
  <si>
    <t>68.135,80</t>
  </si>
  <si>
    <t>68.336,40</t>
  </si>
  <si>
    <t>68.883,30</t>
  </si>
  <si>
    <t>70.626,60</t>
  </si>
  <si>
    <t>69.148,10</t>
  </si>
  <si>
    <t>69.946,20</t>
  </si>
  <si>
    <t>70.177,30</t>
  </si>
  <si>
    <t>70.517,20</t>
  </si>
  <si>
    <t>64.758,90</t>
  </si>
  <si>
    <t>67.330,00</t>
  </si>
  <si>
    <t>67.238,90</t>
  </si>
  <si>
    <t>66.439,60</t>
  </si>
  <si>
    <t>64.225,80</t>
  </si>
  <si>
    <t>61.956,20</t>
  </si>
  <si>
    <t>63.179,00</t>
  </si>
  <si>
    <t>60.597,80</t>
  </si>
  <si>
    <t>61.196,60</t>
  </si>
  <si>
    <t>61.488,20</t>
  </si>
  <si>
    <t>62.969,20</t>
  </si>
  <si>
    <t>63.552,90</t>
  </si>
  <si>
    <t>62.891,50</t>
  </si>
  <si>
    <t>61.284,10</t>
  </si>
  <si>
    <t>62.138,10</t>
  </si>
  <si>
    <t>62.334,30</t>
  </si>
  <si>
    <t>61.777,80</t>
  </si>
  <si>
    <t>60.024,40</t>
  </si>
  <si>
    <t>61.153,60</t>
  </si>
  <si>
    <t>60.622,00</t>
  </si>
  <si>
    <t>61.373,10</t>
  </si>
  <si>
    <t>62.249,20</t>
  </si>
  <si>
    <t>61.187,80</t>
  </si>
  <si>
    <t>62.645,30</t>
  </si>
  <si>
    <t>62.950,40</t>
  </si>
  <si>
    <t>61.788,20</t>
  </si>
  <si>
    <t>62.453,00</t>
  </si>
  <si>
    <t>59.148,30</t>
  </si>
  <si>
    <t>61.061,90</t>
  </si>
  <si>
    <t>60.178,60</t>
  </si>
  <si>
    <t>58.055,30</t>
  </si>
  <si>
    <t>59.825,90</t>
  </si>
  <si>
    <t>Total crude oil and NGL production (Mbpd)</t>
  </si>
  <si>
    <t>58.078,30</t>
  </si>
  <si>
    <t>60.503,80</t>
  </si>
  <si>
    <t>58.385,70</t>
  </si>
  <si>
    <t>58.515,30</t>
  </si>
  <si>
    <t>59.970,00</t>
  </si>
  <si>
    <t>60.400,50</t>
  </si>
  <si>
    <t>61.263,60</t>
  </si>
  <si>
    <t>62.234,70</t>
  </si>
  <si>
    <t>62.092,40</t>
  </si>
  <si>
    <t>59.324,90</t>
  </si>
  <si>
    <t>58.000,10</t>
  </si>
  <si>
    <t>59.064,50</t>
  </si>
  <si>
    <t>58.143,60</t>
  </si>
  <si>
    <t>58.910,20</t>
  </si>
  <si>
    <t>56.549,90</t>
  </si>
  <si>
    <t>59.060,10</t>
  </si>
  <si>
    <t>59.170,70</t>
  </si>
  <si>
    <t>59.405,40</t>
  </si>
  <si>
    <t>60.134,20</t>
  </si>
  <si>
    <t>58.943,20</t>
  </si>
  <si>
    <t>56.126,60</t>
  </si>
  <si>
    <t>57.912,60</t>
  </si>
  <si>
    <t>58.238,00</t>
  </si>
  <si>
    <t>57.584,60</t>
  </si>
  <si>
    <t>55.633,70</t>
  </si>
  <si>
    <t>54.271,30</t>
  </si>
  <si>
    <t>54.615,10</t>
  </si>
  <si>
    <t>55.417,20</t>
  </si>
  <si>
    <t>57.957,30</t>
  </si>
  <si>
    <t>56.518,90</t>
  </si>
  <si>
    <t>55.131,90</t>
  </si>
  <si>
    <t>54.032,70</t>
  </si>
  <si>
    <t>51.837,50</t>
  </si>
  <si>
    <t>51.597,60</t>
  </si>
  <si>
    <t>51.850,60</t>
  </si>
  <si>
    <t>53.013,90</t>
  </si>
  <si>
    <t>56.102,50</t>
  </si>
  <si>
    <t>53.311,00</t>
  </si>
  <si>
    <t>43.943,30</t>
  </si>
  <si>
    <t>41.781,70</t>
  </si>
  <si>
    <t>42.107,70</t>
  </si>
  <si>
    <t>42.494,70</t>
  </si>
  <si>
    <t>43.719,60</t>
  </si>
  <si>
    <t>44.163,60</t>
  </si>
  <si>
    <t>43.537,20</t>
  </si>
  <si>
    <t>44.348,70</t>
  </si>
  <si>
    <t>45.268,80</t>
  </si>
  <si>
    <t>45.213,50</t>
  </si>
  <si>
    <t>45.350,30</t>
  </si>
  <si>
    <t>45.485,10</t>
  </si>
  <si>
    <t>43.985,60</t>
  </si>
  <si>
    <t>41.048,00</t>
  </si>
  <si>
    <t>43.563,00</t>
  </si>
  <si>
    <t>42.558,00</t>
  </si>
  <si>
    <t>39.656,00</t>
  </si>
  <si>
    <t>40.734,00</t>
  </si>
  <si>
    <t>40.430,00</t>
  </si>
  <si>
    <t>40.362,00</t>
  </si>
  <si>
    <t>41.195,00</t>
  </si>
  <si>
    <t>40.434,00</t>
  </si>
  <si>
    <t>40.170,00</t>
  </si>
  <si>
    <t>41.313,00</t>
  </si>
  <si>
    <t>42.006,00</t>
  </si>
  <si>
    <t>40.262,00</t>
  </si>
  <si>
    <t>38.601,00</t>
  </si>
  <si>
    <t>41.263,00</t>
  </si>
  <si>
    <t>40.142,00</t>
  </si>
  <si>
    <t>38.757,00</t>
  </si>
  <si>
    <t>39.011,00</t>
  </si>
  <si>
    <t>37.501,00</t>
  </si>
  <si>
    <t>39.343,00</t>
  </si>
  <si>
    <t>39.803,00</t>
  </si>
  <si>
    <t>38.816,60</t>
  </si>
  <si>
    <t>38.741,00</t>
  </si>
  <si>
    <t>36.752,00</t>
  </si>
  <si>
    <t>36.282,00</t>
  </si>
  <si>
    <t>36.756,00</t>
  </si>
  <si>
    <t>Produção total de gás natural (Mboe/d) (3)</t>
  </si>
  <si>
    <t>554,71</t>
  </si>
  <si>
    <t>538,13</t>
  </si>
  <si>
    <t>540,74</t>
  </si>
  <si>
    <t>506,21</t>
  </si>
  <si>
    <t>471,76</t>
  </si>
  <si>
    <t>520,33</t>
  </si>
  <si>
    <t>529,29</t>
  </si>
  <si>
    <t>547,00</t>
  </si>
  <si>
    <t>534,00</t>
  </si>
  <si>
    <t>529,07</t>
  </si>
  <si>
    <t>543,63</t>
  </si>
  <si>
    <t>531,63</t>
  </si>
  <si>
    <t>549,26</t>
  </si>
  <si>
    <t>529,71</t>
  </si>
  <si>
    <t>532,91</t>
  </si>
  <si>
    <t>547,63</t>
  </si>
  <si>
    <t>555,01</t>
  </si>
  <si>
    <t>548,12</t>
  </si>
  <si>
    <t>552,38</t>
  </si>
  <si>
    <t>553,04</t>
  </si>
  <si>
    <t>551,35</t>
  </si>
  <si>
    <t>550,20</t>
  </si>
  <si>
    <t>552,86</t>
  </si>
  <si>
    <t>553,72</t>
  </si>
  <si>
    <t>564,44</t>
  </si>
  <si>
    <t>Produção total de gás natural (Mboe/d) (5)</t>
  </si>
  <si>
    <t>565,74</t>
  </si>
  <si>
    <t>575,17</t>
  </si>
  <si>
    <t>559,91</t>
  </si>
  <si>
    <t>544,48</t>
  </si>
  <si>
    <t>566,33</t>
  </si>
  <si>
    <t>556,55</t>
  </si>
  <si>
    <t>593,34</t>
  </si>
  <si>
    <t>596,76</t>
  </si>
  <si>
    <t>585,53</t>
  </si>
  <si>
    <t>564,10</t>
  </si>
  <si>
    <t>522,57</t>
  </si>
  <si>
    <t>568,24</t>
  </si>
  <si>
    <t>556,80</t>
  </si>
  <si>
    <t>558,80</t>
  </si>
  <si>
    <t>577,60</t>
  </si>
  <si>
    <t>545,10</t>
  </si>
  <si>
    <t>565,00</t>
  </si>
  <si>
    <t>563,10</t>
  </si>
  <si>
    <t>576,20</t>
  </si>
  <si>
    <t>557,40</t>
  </si>
  <si>
    <t>555,50</t>
  </si>
  <si>
    <t>553,10</t>
  </si>
  <si>
    <t>548,80</t>
  </si>
  <si>
    <t>553,60</t>
  </si>
  <si>
    <t>555,20</t>
  </si>
  <si>
    <t>520,00</t>
  </si>
  <si>
    <t>550,80</t>
  </si>
  <si>
    <t>530,80</t>
  </si>
  <si>
    <t>551,00</t>
  </si>
  <si>
    <t>543,30</t>
  </si>
  <si>
    <t>539,80</t>
  </si>
  <si>
    <t>529,10</t>
  </si>
  <si>
    <t>510,80</t>
  </si>
  <si>
    <t>508,90</t>
  </si>
  <si>
    <t>499,10</t>
  </si>
  <si>
    <t>497,50</t>
  </si>
  <si>
    <t>494,50</t>
  </si>
  <si>
    <t>482,40</t>
  </si>
  <si>
    <t>480,40</t>
  </si>
  <si>
    <t>485,60</t>
  </si>
  <si>
    <t>473,50</t>
  </si>
  <si>
    <t>446,70</t>
  </si>
  <si>
    <t>480,90</t>
  </si>
  <si>
    <t>479,30</t>
  </si>
  <si>
    <t>486,40</t>
  </si>
  <si>
    <t>489,70</t>
  </si>
  <si>
    <t>464,60</t>
  </si>
  <si>
    <t>482,10</t>
  </si>
  <si>
    <t>491,60</t>
  </si>
  <si>
    <t>488,10</t>
  </si>
  <si>
    <t>497,20</t>
  </si>
  <si>
    <t>472,30</t>
  </si>
  <si>
    <t>505,90</t>
  </si>
  <si>
    <t>487,60</t>
  </si>
  <si>
    <t>491,20</t>
  </si>
  <si>
    <t>469,30</t>
  </si>
  <si>
    <t>466,80</t>
  </si>
  <si>
    <t>475,10</t>
  </si>
  <si>
    <t>462,30</t>
  </si>
  <si>
    <t>441,10</t>
  </si>
  <si>
    <t>455,70</t>
  </si>
  <si>
    <t>457,50</t>
  </si>
  <si>
    <t>473,00</t>
  </si>
  <si>
    <t>451,90</t>
  </si>
  <si>
    <t>478,70</t>
  </si>
  <si>
    <t>470,80</t>
  </si>
  <si>
    <t>459,30</t>
  </si>
  <si>
    <t>449,70</t>
  </si>
  <si>
    <t>460,40</t>
  </si>
  <si>
    <t>458,50</t>
  </si>
  <si>
    <t>461,60</t>
  </si>
  <si>
    <t>451,50</t>
  </si>
  <si>
    <t>432,40</t>
  </si>
  <si>
    <t>431,90</t>
  </si>
  <si>
    <t>441,60</t>
  </si>
  <si>
    <t>428,00</t>
  </si>
  <si>
    <t>441,80</t>
  </si>
  <si>
    <t>439,60</t>
  </si>
  <si>
    <t>424,70</t>
  </si>
  <si>
    <t>425,30</t>
  </si>
  <si>
    <t>430,80</t>
  </si>
  <si>
    <t>427,30</t>
  </si>
  <si>
    <t>414,40</t>
  </si>
  <si>
    <t>412,60</t>
  </si>
  <si>
    <t>421,50</t>
  </si>
  <si>
    <t>405,30</t>
  </si>
  <si>
    <t>413,90</t>
  </si>
  <si>
    <t>414,00</t>
  </si>
  <si>
    <t>415,10</t>
  </si>
  <si>
    <t>419,00</t>
  </si>
  <si>
    <t>403,40</t>
  </si>
  <si>
    <t>418,10</t>
  </si>
  <si>
    <t>420,90</t>
  </si>
  <si>
    <t>409,20</t>
  </si>
  <si>
    <t>419,70</t>
  </si>
  <si>
    <t>406,60</t>
  </si>
  <si>
    <t>389,00</t>
  </si>
  <si>
    <t>421,70</t>
  </si>
  <si>
    <t>423,30</t>
  </si>
  <si>
    <t>426,10</t>
  </si>
  <si>
    <t>437,40</t>
  </si>
  <si>
    <t>428,20</t>
  </si>
  <si>
    <t>433,00</t>
  </si>
  <si>
    <t>434,20</t>
  </si>
  <si>
    <t>436,60</t>
  </si>
  <si>
    <t>401,20</t>
  </si>
  <si>
    <t>416,50</t>
  </si>
  <si>
    <t>415,90</t>
  </si>
  <si>
    <t>410,80</t>
  </si>
  <si>
    <t>396,70</t>
  </si>
  <si>
    <t>382,20</t>
  </si>
  <si>
    <t>390,40</t>
  </si>
  <si>
    <t>374,40</t>
  </si>
  <si>
    <t>377,40</t>
  </si>
  <si>
    <t>379,00</t>
  </si>
  <si>
    <t>388,00</t>
  </si>
  <si>
    <t>391,80</t>
  </si>
  <si>
    <t>387,50</t>
  </si>
  <si>
    <t>377,60</t>
  </si>
  <si>
    <t>383,30</t>
  </si>
  <si>
    <t>384,50</t>
  </si>
  <si>
    <t>381,40</t>
  </si>
  <si>
    <t>370,70</t>
  </si>
  <si>
    <t>377,70</t>
  </si>
  <si>
    <t>374,30</t>
  </si>
  <si>
    <t>378,90</t>
  </si>
  <si>
    <t>377,50</t>
  </si>
  <si>
    <t>386,60</t>
  </si>
  <si>
    <t>388,80</t>
  </si>
  <si>
    <t>381,60</t>
  </si>
  <si>
    <t>386,00</t>
  </si>
  <si>
    <t>366,00</t>
  </si>
  <si>
    <t>377,10</t>
  </si>
  <si>
    <t>371,70</t>
  </si>
  <si>
    <t>358,60</t>
  </si>
  <si>
    <t>369,70</t>
  </si>
  <si>
    <t>359,00</t>
  </si>
  <si>
    <t>374,20</t>
  </si>
  <si>
    <t>361,10</t>
  </si>
  <si>
    <t>361,40</t>
  </si>
  <si>
    <t>370,50</t>
  </si>
  <si>
    <t>373,30</t>
  </si>
  <si>
    <t>378,80</t>
  </si>
  <si>
    <t>384,70</t>
  </si>
  <si>
    <t>383,60</t>
  </si>
  <si>
    <t>366,30</t>
  </si>
  <si>
    <t>358,20</t>
  </si>
  <si>
    <t>364,90</t>
  </si>
  <si>
    <t>359,20</t>
  </si>
  <si>
    <t>364,30</t>
  </si>
  <si>
    <t>349,50</t>
  </si>
  <si>
    <t>364,80</t>
  </si>
  <si>
    <t>365,60</t>
  </si>
  <si>
    <t>367,00</t>
  </si>
  <si>
    <t>371,40</t>
  </si>
  <si>
    <t>363,90</t>
  </si>
  <si>
    <t>346,80</t>
  </si>
  <si>
    <t>357,90</t>
  </si>
  <si>
    <t>359,80</t>
  </si>
  <si>
    <t>355,80</t>
  </si>
  <si>
    <t>343,90</t>
  </si>
  <si>
    <t>335,50</t>
  </si>
  <si>
    <t>337,70</t>
  </si>
  <si>
    <t>342,60</t>
  </si>
  <si>
    <t>349,40</t>
  </si>
  <si>
    <t>340,80</t>
  </si>
  <si>
    <t>333,90</t>
  </si>
  <si>
    <t>319,80</t>
  </si>
  <si>
    <t>318,70</t>
  </si>
  <si>
    <t>320,70</t>
  </si>
  <si>
    <t>328,30</t>
  </si>
  <si>
    <t>346,90</t>
  </si>
  <si>
    <t>330,20</t>
  </si>
  <si>
    <t>276,40</t>
  </si>
  <si>
    <t>262,80</t>
  </si>
  <si>
    <t>264,80</t>
  </si>
  <si>
    <t>267,30</t>
  </si>
  <si>
    <t>275,00</t>
  </si>
  <si>
    <t>277,80</t>
  </si>
  <si>
    <t>273,80</t>
  </si>
  <si>
    <t>278,90</t>
  </si>
  <si>
    <t>284,70</t>
  </si>
  <si>
    <t>284,40</t>
  </si>
  <si>
    <t>285,20</t>
  </si>
  <si>
    <t>286,10</t>
  </si>
  <si>
    <t>276,70</t>
  </si>
  <si>
    <t>258,00</t>
  </si>
  <si>
    <t>274,00</t>
  </si>
  <si>
    <t>268,00</t>
  </si>
  <si>
    <t>249,00</t>
  </si>
  <si>
    <t>256,00</t>
  </si>
  <si>
    <t>254,00</t>
  </si>
  <si>
    <t>259,00</t>
  </si>
  <si>
    <t>253,00</t>
  </si>
  <si>
    <t>260,00</t>
  </si>
  <si>
    <t>264,00</t>
  </si>
  <si>
    <t>243,00</t>
  </si>
  <si>
    <t>252,00</t>
  </si>
  <si>
    <t>244,00</t>
  </si>
  <si>
    <t>245,00</t>
  </si>
  <si>
    <t>236,00</t>
  </si>
  <si>
    <t>247,00</t>
  </si>
  <si>
    <t>250,00</t>
  </si>
  <si>
    <t>231,00</t>
  </si>
  <si>
    <t>228,00</t>
  </si>
  <si>
    <t>Produção total de óleo, LGN e de gás natural (Mboe/d) (3)</t>
  </si>
  <si>
    <t>2.698,70</t>
  </si>
  <si>
    <t>2.617,05</t>
  </si>
  <si>
    <t>2.662,80</t>
  </si>
  <si>
    <t>2.470,08</t>
  </si>
  <si>
    <t>2.466,55</t>
  </si>
  <si>
    <t>2.600,21</t>
  </si>
  <si>
    <t>2.624,08</t>
  </si>
  <si>
    <t>2.671,00</t>
  </si>
  <si>
    <t>2.682,00</t>
  </si>
  <si>
    <t>2.658,09</t>
  </si>
  <si>
    <t>2.688,90</t>
  </si>
  <si>
    <t>2.696,56</t>
  </si>
  <si>
    <t>2.766,68</t>
  </si>
  <si>
    <t>2.715,53</t>
  </si>
  <si>
    <t>2.723,28</t>
  </si>
  <si>
    <t>2.772,20</t>
  </si>
  <si>
    <t>2.786,80</t>
  </si>
  <si>
    <t>2.719,16</t>
  </si>
  <si>
    <t>2.741,58</t>
  </si>
  <si>
    <t>2.813,98</t>
  </si>
  <si>
    <t>2.798,97</t>
  </si>
  <si>
    <t>2.715,54</t>
  </si>
  <si>
    <t>2.741,64</t>
  </si>
  <si>
    <t>2.815,38</t>
  </si>
  <si>
    <t>2.859,93</t>
  </si>
  <si>
    <t>Produção total de óleo, LGN e de gás natural (Mboe/d) (5)</t>
  </si>
  <si>
    <t>2.790,00</t>
  </si>
  <si>
    <t>2.937,13</t>
  </si>
  <si>
    <t>2.860,03</t>
  </si>
  <si>
    <t>2.806,48</t>
  </si>
  <si>
    <t>2.878,07</t>
  </si>
  <si>
    <t>2.844,39</t>
  </si>
  <si>
    <t>2.885,35</t>
  </si>
  <si>
    <t>2.896,94</t>
  </si>
  <si>
    <t>2.830,49</t>
  </si>
  <si>
    <t>2.687,31</t>
  </si>
  <si>
    <t>2.546,52</t>
  </si>
  <si>
    <t>2.654,45</t>
  </si>
  <si>
    <t>2.649,36</t>
  </si>
  <si>
    <t>2.786,30</t>
  </si>
  <si>
    <t>2.852,30</t>
  </si>
  <si>
    <t>2.712,40</t>
  </si>
  <si>
    <t>2.765,00</t>
  </si>
  <si>
    <t>2.718,10</t>
  </si>
  <si>
    <t>2.883,10</t>
  </si>
  <si>
    <t>2.795,30</t>
  </si>
  <si>
    <t>2.745,20</t>
  </si>
  <si>
    <t>2.765,50</t>
  </si>
  <si>
    <t>2.785,20</t>
  </si>
  <si>
    <t>2.763,70</t>
  </si>
  <si>
    <t>2.800,40</t>
  </si>
  <si>
    <t>2.844,50</t>
  </si>
  <si>
    <t>2.670,30</t>
  </si>
  <si>
    <t>2.862,50</t>
  </si>
  <si>
    <t>2.740,90</t>
  </si>
  <si>
    <t>2.795,20</t>
  </si>
  <si>
    <t>2.780,60</t>
  </si>
  <si>
    <t>2.759,30</t>
  </si>
  <si>
    <t>2.632,70</t>
  </si>
  <si>
    <t>2.605,30</t>
  </si>
  <si>
    <t>2.560,50</t>
  </si>
  <si>
    <t>2.550,30</t>
  </si>
  <si>
    <t>2.533,20</t>
  </si>
  <si>
    <t>2.511,50</t>
  </si>
  <si>
    <t>2.540,30</t>
  </si>
  <si>
    <t>2.550,10</t>
  </si>
  <si>
    <t>2.536,30</t>
  </si>
  <si>
    <t>2.515,10</t>
  </si>
  <si>
    <t>2.577,00</t>
  </si>
  <si>
    <t>2.499,50</t>
  </si>
  <si>
    <t>2.490,80</t>
  </si>
  <si>
    <t>2.612,40</t>
  </si>
  <si>
    <t>2.500,80</t>
  </si>
  <si>
    <t>2.552,50</t>
  </si>
  <si>
    <t>2.485,90</t>
  </si>
  <si>
    <t>2.557,40</t>
  </si>
  <si>
    <t>2.611,10</t>
  </si>
  <si>
    <t>2.598,30</t>
  </si>
  <si>
    <t>2.683,10</t>
  </si>
  <si>
    <t>2.575,20</t>
  </si>
  <si>
    <t>2.581,80</t>
  </si>
  <si>
    <t>2.472,20</t>
  </si>
  <si>
    <t>2.544,20</t>
  </si>
  <si>
    <t>2.554,30</t>
  </si>
  <si>
    <t>2.583,40</t>
  </si>
  <si>
    <t>2.601,20</t>
  </si>
  <si>
    <t>2.551,90</t>
  </si>
  <si>
    <t>2.599,90</t>
  </si>
  <si>
    <t>2.700,80</t>
  </si>
  <si>
    <t>2.731,10</t>
  </si>
  <si>
    <t>2.621,20</t>
  </si>
  <si>
    <t>2.715,80</t>
  </si>
  <si>
    <t>2.684,20</t>
  </si>
  <si>
    <t>2.616,00</t>
  </si>
  <si>
    <t>2.599,30</t>
  </si>
  <si>
    <t>2.566,80</t>
  </si>
  <si>
    <t>2.573,80</t>
  </si>
  <si>
    <t>2.651,30</t>
  </si>
  <si>
    <t>2.595,20</t>
  </si>
  <si>
    <t>2.574,30</t>
  </si>
  <si>
    <t>2.617,60</t>
  </si>
  <si>
    <t>2.603,90</t>
  </si>
  <si>
    <t>2.661,90</t>
  </si>
  <si>
    <t>2.583,20</t>
  </si>
  <si>
    <t>2.731,30</t>
  </si>
  <si>
    <t>2.620,40</t>
  </si>
  <si>
    <t>2.534,20</t>
  </si>
  <si>
    <t>2.529,90</t>
  </si>
  <si>
    <t>2.598,80</t>
  </si>
  <si>
    <t>2.580,90</t>
  </si>
  <si>
    <t>2.563,20</t>
  </si>
  <si>
    <t>2.599,10</t>
  </si>
  <si>
    <t>2.598,50</t>
  </si>
  <si>
    <t>2.556,00</t>
  </si>
  <si>
    <t>2.525,80</t>
  </si>
  <si>
    <t>2.525,30</t>
  </si>
  <si>
    <t>2.551,40</t>
  </si>
  <si>
    <t>2.556,90</t>
  </si>
  <si>
    <t>2.573,00</t>
  </si>
  <si>
    <t>2.572,20</t>
  </si>
  <si>
    <t>2.530,60</t>
  </si>
  <si>
    <t>2.498,10</t>
  </si>
  <si>
    <t>2.505,40</t>
  </si>
  <si>
    <t>2.546,60</t>
  </si>
  <si>
    <t>2.519,10</t>
  </si>
  <si>
    <t>2.537,90</t>
  </si>
  <si>
    <t>2.474,70</t>
  </si>
  <si>
    <t>2.434,10</t>
  </si>
  <si>
    <t>2.400,00</t>
  </si>
  <si>
    <t>2.436,10</t>
  </si>
  <si>
    <t>2.403,40</t>
  </si>
  <si>
    <t>2.440,40</t>
  </si>
  <si>
    <t>2.450,60</t>
  </si>
  <si>
    <t>2.442,40</t>
  </si>
  <si>
    <t>2.420,40</t>
  </si>
  <si>
    <t>2.421,20</t>
  </si>
  <si>
    <t>2.367,20</t>
  </si>
  <si>
    <t>2.381,00</t>
  </si>
  <si>
    <t>2.339,00</t>
  </si>
  <si>
    <t>2.351,90</t>
  </si>
  <si>
    <t>2.344,50</t>
  </si>
  <si>
    <t>2.300,50</t>
  </si>
  <si>
    <t>2.367,10</t>
  </si>
  <si>
    <t>2.257,20</t>
  </si>
  <si>
    <t>2.231,10</t>
  </si>
  <si>
    <t>2.276,60</t>
  </si>
  <si>
    <t>2.320,00</t>
  </si>
  <si>
    <t>2.330,30</t>
  </si>
  <si>
    <t>2.342,90</t>
  </si>
  <si>
    <t>2.269,50</t>
  </si>
  <si>
    <t>2.295,50</t>
  </si>
  <si>
    <t>2.314,80</t>
  </si>
  <si>
    <t>2.317,40</t>
  </si>
  <si>
    <t>2.284,20</t>
  </si>
  <si>
    <t>2.297,60</t>
  </si>
  <si>
    <t>2.335,50</t>
  </si>
  <si>
    <t>2.321,50</t>
  </si>
  <si>
    <t>2.343,50</t>
  </si>
  <si>
    <t>2.305,40</t>
  </si>
  <si>
    <t>2.291,00</t>
  </si>
  <si>
    <t>2.315,00</t>
  </si>
  <si>
    <t>2.204,90</t>
  </si>
  <si>
    <t>2.319,50</t>
  </si>
  <si>
    <t>2.294,50</t>
  </si>
  <si>
    <t>2.282,60</t>
  </si>
  <si>
    <t>2.288,70</t>
  </si>
  <si>
    <t>2.266,00</t>
  </si>
  <si>
    <t>2.216,60</t>
  </si>
  <si>
    <t>2.264,90</t>
  </si>
  <si>
    <t>2.268,00</t>
  </si>
  <si>
    <t>2.255,40</t>
  </si>
  <si>
    <t>2.232,00</t>
  </si>
  <si>
    <t>2.286,30</t>
  </si>
  <si>
    <t>2.296,20</t>
  </si>
  <si>
    <t>2.276,00</t>
  </si>
  <si>
    <t>2.263,70</t>
  </si>
  <si>
    <t>2.101,50</t>
  </si>
  <si>
    <t>2.046,70</t>
  </si>
  <si>
    <t>2.061,30</t>
  </si>
  <si>
    <t>2.020,40</t>
  </si>
  <si>
    <t>2.062,00</t>
  </si>
  <si>
    <t>1.991,00</t>
  </si>
  <si>
    <t>2.063,70</t>
  </si>
  <si>
    <t>2.075,80</t>
  </si>
  <si>
    <t>2.041,80</t>
  </si>
  <si>
    <t>2.059,40</t>
  </si>
  <si>
    <t>2.024,80</t>
  </si>
  <si>
    <t>1.940,30</t>
  </si>
  <si>
    <t>1.994,90</t>
  </si>
  <si>
    <t>2.019,10</t>
  </si>
  <si>
    <t>1.988,20</t>
  </si>
  <si>
    <t>1.981,30</t>
  </si>
  <si>
    <t>2.036,50</t>
  </si>
  <si>
    <t>2.001,00</t>
  </si>
  <si>
    <t>2.009,40</t>
  </si>
  <si>
    <t>2.087,60</t>
  </si>
  <si>
    <t>2.077,40</t>
  </si>
  <si>
    <t>2.091,50</t>
  </si>
  <si>
    <t>2.038,10</t>
  </si>
  <si>
    <t>1.911,80</t>
  </si>
  <si>
    <t>2.015,60</t>
  </si>
  <si>
    <t>2.058,70</t>
  </si>
  <si>
    <t>2.038,90</t>
  </si>
  <si>
    <t>2.089,80</t>
  </si>
  <si>
    <t>2.020,50</t>
  </si>
  <si>
    <t>1.811,70</t>
  </si>
  <si>
    <t>1.693,00</t>
  </si>
  <si>
    <t>1.749,10</t>
  </si>
  <si>
    <t>1.825,40</t>
  </si>
  <si>
    <t>1.841,20</t>
  </si>
  <si>
    <t>1.864,90</t>
  </si>
  <si>
    <t>1.802,30</t>
  </si>
  <si>
    <t>1.862,40</t>
  </si>
  <si>
    <t>1.850,30</t>
  </si>
  <si>
    <t>1.828,10</t>
  </si>
  <si>
    <t>1.824,20</t>
  </si>
  <si>
    <t>1.797,70</t>
  </si>
  <si>
    <t>1.801,40</t>
  </si>
  <si>
    <t>1.781,00</t>
  </si>
  <si>
    <t>1.690,00</t>
  </si>
  <si>
    <t>1.510,00</t>
  </si>
  <si>
    <t>1.645,00</t>
  </si>
  <si>
    <t>1.625,00</t>
  </si>
  <si>
    <t>1.650,00</t>
  </si>
  <si>
    <t>1.642,00</t>
  </si>
  <si>
    <t>1.542,00</t>
  </si>
  <si>
    <t>1.608,00</t>
  </si>
  <si>
    <t>1.691,00</t>
  </si>
  <si>
    <t>1.659,00</t>
  </si>
  <si>
    <t>1.566,00</t>
  </si>
  <si>
    <t>1.766,00</t>
  </si>
  <si>
    <t>1.705,00</t>
  </si>
  <si>
    <t>1.649,00</t>
  </si>
  <si>
    <t>1.632,00</t>
  </si>
  <si>
    <t>1.519,00</t>
  </si>
  <si>
    <t>1.553,00</t>
  </si>
  <si>
    <t>1.502,00</t>
  </si>
  <si>
    <t>1.503,00</t>
  </si>
  <si>
    <t>1.517,00</t>
  </si>
  <si>
    <t>1.440,00</t>
  </si>
  <si>
    <t>1.480,00</t>
  </si>
  <si>
    <t>Notas</t>
  </si>
  <si>
    <t>1 - Os valores de gás mencionados excluem o volume liquefeito.
2 - Os valores de gás mencionados excluem o volume liquefeito para produzir LGN e o volume sem aproveitamento comercial.
3 - Na conversão do gás para boe, utilizou-se: 6000 pés3 = 1 boe e 1 m3 = 35,315 pés3.</t>
  </si>
  <si>
    <t>1 - Produção Consolidada refere-se à produção proveniente das empresas controladas pela Petrobras.
2 - Produção Não-Consolidada refere-se à produção proveniente de empresas onde a Petrobras detém participação, mas não o controle.
3 - Os valores de gás mencionados excluem o volume liquefeito.
4 - Os valores de gás mencionados excluem o volume liquefeito para produzir LGN e o volume sem aproveitamento comercial.
5 - Na conversão do gás para boe, utilizou-se: 6000 pés3 = 1 boe e 1 m3 = 35,315 pés3.</t>
  </si>
  <si>
    <t>Total natural gas production (Mm³/d)</t>
  </si>
  <si>
    <t>Brazil (3)</t>
  </si>
  <si>
    <t>International (4)</t>
  </si>
  <si>
    <t>Producción total de petróleo y LGN (Mbpd)</t>
  </si>
  <si>
    <t>Total natural gas production (Mmcmpd)</t>
  </si>
  <si>
    <t>Total natural gas production (Mboepd) (5)</t>
  </si>
  <si>
    <t>Producción de gas natural sin licuar (Mm³pd)</t>
  </si>
  <si>
    <t>Total crude oil, NGL and natural gas production (Mboep/d) (5)</t>
  </si>
  <si>
    <t>Notes</t>
  </si>
  <si>
    <t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t>
  </si>
  <si>
    <t>Producción total de gas natural sin licuar (Mm³pd)</t>
  </si>
  <si>
    <t>Producción total de gas natural (Mboepd) (5)</t>
  </si>
  <si>
    <t>Producción total de petróleo, LGN y de gas natural (Mboepd) (5)</t>
  </si>
  <si>
    <t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t>
  </si>
  <si>
    <t>(NÃO EDITAR ESSA ABA)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</si>
</sst>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9CC3E6"/>
        <bgColor rgb="FF9CC3E6"/>
      </patternFill>
    </fill>
    <fill>
      <patternFill patternType="solid">
        <fgColor rgb="FF6FA8DC"/>
        <bgColor rgb="FF6FA8DC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49" fontId="1" fillId="3" borderId="0" xfId="0" applyNumberFormat="1" applyFont="1" applyFill="1" applyAlignment="1"/>
    <xf numFmtId="49" fontId="1" fillId="2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49" fontId="2" fillId="4" borderId="0" xfId="0" applyNumberFormat="1" applyFont="1" applyFill="1" applyAlignment="1"/>
    <xf numFmtId="4" fontId="2" fillId="4" borderId="0" xfId="0" applyNumberFormat="1" applyFont="1" applyFill="1" applyAlignment="1">
      <alignment horizontal="right"/>
    </xf>
    <xf numFmtId="49" fontId="2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9" fontId="4" fillId="6" borderId="0" xfId="0" applyNumberFormat="1" applyFont="1" applyFill="1" applyAlignment="1"/>
    <xf numFmtId="4" fontId="4" fillId="6" borderId="0" xfId="0" applyNumberFormat="1" applyFont="1" applyFill="1" applyAlignment="1">
      <alignment horizontal="right"/>
    </xf>
    <xf numFmtId="49" fontId="4" fillId="6" borderId="0" xfId="0" applyNumberFormat="1" applyFont="1" applyFill="1" applyAlignment="1">
      <alignment horizontal="right"/>
    </xf>
    <xf numFmtId="49" fontId="1" fillId="0" borderId="0" xfId="0" applyNumberFormat="1" applyFont="1" applyAlignment="1"/>
    <xf numFmtId="4" fontId="5" fillId="0" borderId="0" xfId="0" applyNumberFormat="1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right"/>
    </xf>
    <xf numFmtId="4" fontId="1" fillId="3" borderId="0" xfId="0" applyNumberFormat="1" applyFont="1" applyFill="1" applyAlignment="1"/>
    <xf numFmtId="49" fontId="1" fillId="3" borderId="0" xfId="0" applyNumberFormat="1" applyFont="1" applyFill="1" applyAlignment="1"/>
    <xf numFmtId="49" fontId="4" fillId="6" borderId="0" xfId="0" applyNumberFormat="1" applyFont="1" applyFill="1" applyAlignment="1">
      <alignment horizontal="left"/>
    </xf>
    <xf numFmtId="49" fontId="4" fillId="7" borderId="0" xfId="0" applyNumberFormat="1" applyFont="1" applyFill="1" applyAlignment="1"/>
    <xf numFmtId="4" fontId="4" fillId="7" borderId="0" xfId="0" applyNumberFormat="1" applyFont="1" applyFill="1" applyAlignment="1">
      <alignment horizontal="right"/>
    </xf>
    <xf numFmtId="49" fontId="4" fillId="7" borderId="0" xfId="0" applyNumberFormat="1" applyFont="1" applyFill="1" applyAlignment="1">
      <alignment horizontal="right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/>
    <xf numFmtId="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" fontId="1" fillId="3" borderId="0" xfId="0" applyNumberFormat="1" applyFont="1" applyFill="1" applyAlignment="1">
      <alignment horizontal="right"/>
    </xf>
    <xf numFmtId="49" fontId="1" fillId="3" borderId="0" xfId="0" applyNumberFormat="1" applyFont="1" applyFill="1" applyAlignment="1">
      <alignment horizontal="right"/>
    </xf>
    <xf numFmtId="49" fontId="4" fillId="7" borderId="0" xfId="0" applyNumberFormat="1" applyFont="1" applyFill="1" applyAlignment="1">
      <alignment horizontal="left"/>
    </xf>
    <xf numFmtId="49" fontId="6" fillId="0" borderId="0" xfId="0" applyNumberFormat="1" applyFont="1"/>
    <xf numFmtId="49" fontId="7" fillId="8" borderId="0" xfId="0" applyNumberFormat="1" applyFont="1" applyFill="1" applyAlignment="1"/>
    <xf numFmtId="49" fontId="7" fillId="8" borderId="0" xfId="0" applyNumberFormat="1" applyFont="1" applyFill="1" applyAlignment="1">
      <alignment horizontal="center"/>
    </xf>
    <xf numFmtId="49" fontId="6" fillId="9" borderId="0" xfId="0" applyNumberFormat="1" applyFont="1" applyFill="1"/>
    <xf numFmtId="1" fontId="6" fillId="9" borderId="0" xfId="0" applyNumberFormat="1" applyFont="1" applyFill="1" applyAlignment="1"/>
    <xf numFmtId="1" fontId="6" fillId="0" borderId="0" xfId="0" applyNumberFormat="1" applyFont="1" applyAlignment="1"/>
    <xf numFmtId="4" fontId="6" fillId="0" borderId="0" xfId="0" applyNumberFormat="1" applyFont="1" applyAlignment="1"/>
    <xf numFmtId="49" fontId="8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D15"/>
  <sheetViews>
    <sheetView tabSelected="1" topLeftCell="B1" workbookViewId="0">
      <selection activeCell="DU9" sqref="DU9"/>
    </sheetView>
  </sheetViews>
  <sheetFormatPr defaultColWidth="14.42578125" defaultRowHeight="15.75" customHeight="1" x14ac:dyDescent="0.2"/>
  <cols>
    <col min="1" max="1" width="41.5703125" customWidth="1"/>
    <col min="2" max="26" width="10.28515625" customWidth="1"/>
    <col min="27" max="27" width="42.42578125" customWidth="1"/>
    <col min="28" max="40" width="10.28515625" customWidth="1"/>
    <col min="41" max="41" width="44" customWidth="1"/>
    <col min="42" max="54" width="11.5703125" customWidth="1"/>
    <col min="55" max="55" width="44.140625" customWidth="1"/>
    <col min="56" max="68" width="10.7109375" customWidth="1"/>
    <col min="69" max="69" width="43.7109375" customWidth="1"/>
    <col min="70" max="82" width="11.42578125" customWidth="1"/>
    <col min="83" max="83" width="42.7109375" customWidth="1"/>
    <col min="84" max="96" width="11.7109375" customWidth="1"/>
    <col min="97" max="97" width="42.42578125" customWidth="1"/>
    <col min="98" max="110" width="11.7109375" customWidth="1"/>
    <col min="111" max="111" width="43.140625" customWidth="1"/>
    <col min="112" max="124" width="12.140625" customWidth="1"/>
    <col min="125" max="125" width="43.140625" customWidth="1"/>
    <col min="126" max="138" width="9.85546875" customWidth="1"/>
    <col min="139" max="139" width="43.7109375" customWidth="1"/>
    <col min="140" max="152" width="11" customWidth="1"/>
    <col min="153" max="153" width="43.5703125" customWidth="1"/>
    <col min="154" max="166" width="11.42578125" customWidth="1"/>
    <col min="167" max="167" width="42.5703125" customWidth="1"/>
    <col min="168" max="180" width="11.42578125" customWidth="1"/>
    <col min="181" max="181" width="43.7109375" customWidth="1"/>
    <col min="182" max="194" width="11" customWidth="1"/>
    <col min="195" max="195" width="42.42578125" customWidth="1"/>
    <col min="196" max="208" width="10.85546875" customWidth="1"/>
    <col min="209" max="209" width="42.140625" customWidth="1"/>
    <col min="210" max="222" width="11.28515625" customWidth="1"/>
    <col min="223" max="223" width="42.7109375" customWidth="1"/>
    <col min="224" max="236" width="11" customWidth="1"/>
    <col min="237" max="237" width="42.28515625" customWidth="1"/>
    <col min="238" max="249" width="11.28515625" customWidth="1"/>
    <col min="250" max="250" width="10.85546875" customWidth="1"/>
    <col min="251" max="251" width="42.42578125" customWidth="1"/>
    <col min="252" max="264" width="12.28515625" customWidth="1"/>
  </cols>
  <sheetData>
    <row r="1" spans="1:264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1" t="s">
        <v>0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1" t="s">
        <v>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1" t="s">
        <v>0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63</v>
      </c>
      <c r="BM1" s="2" t="s">
        <v>65</v>
      </c>
      <c r="BN1" s="2" t="s">
        <v>66</v>
      </c>
      <c r="BO1" s="2" t="s">
        <v>68</v>
      </c>
      <c r="BP1" s="2" t="s">
        <v>70</v>
      </c>
      <c r="BQ1" s="1" t="s">
        <v>0</v>
      </c>
      <c r="BR1" s="2" t="s">
        <v>73</v>
      </c>
      <c r="BS1" s="2" t="s">
        <v>75</v>
      </c>
      <c r="BT1" s="2" t="s">
        <v>77</v>
      </c>
      <c r="BU1" s="2" t="s">
        <v>78</v>
      </c>
      <c r="BV1" s="2" t="s">
        <v>79</v>
      </c>
      <c r="BW1" s="2" t="s">
        <v>81</v>
      </c>
      <c r="BX1" s="2" t="s">
        <v>83</v>
      </c>
      <c r="BY1" s="2" t="s">
        <v>85</v>
      </c>
      <c r="BZ1" s="2" t="s">
        <v>88</v>
      </c>
      <c r="CA1" s="2" t="s">
        <v>90</v>
      </c>
      <c r="CB1" s="2" t="s">
        <v>93</v>
      </c>
      <c r="CC1" s="2" t="s">
        <v>96</v>
      </c>
      <c r="CD1" s="2" t="s">
        <v>97</v>
      </c>
      <c r="CE1" s="1" t="s">
        <v>0</v>
      </c>
      <c r="CF1" s="2" t="s">
        <v>98</v>
      </c>
      <c r="CG1" s="2" t="s">
        <v>99</v>
      </c>
      <c r="CH1" s="2" t="s">
        <v>101</v>
      </c>
      <c r="CI1" s="2" t="s">
        <v>102</v>
      </c>
      <c r="CJ1" s="2" t="s">
        <v>103</v>
      </c>
      <c r="CK1" s="2" t="s">
        <v>105</v>
      </c>
      <c r="CL1" s="2" t="s">
        <v>107</v>
      </c>
      <c r="CM1" s="2" t="s">
        <v>109</v>
      </c>
      <c r="CN1" s="2" t="s">
        <v>111</v>
      </c>
      <c r="CO1" s="2" t="s">
        <v>112</v>
      </c>
      <c r="CP1" s="2" t="s">
        <v>113</v>
      </c>
      <c r="CQ1" s="2" t="s">
        <v>114</v>
      </c>
      <c r="CR1" s="2" t="s">
        <v>115</v>
      </c>
      <c r="CS1" s="1" t="s">
        <v>0</v>
      </c>
      <c r="CT1" s="2" t="s">
        <v>116</v>
      </c>
      <c r="CU1" s="2" t="s">
        <v>117</v>
      </c>
      <c r="CV1" s="2" t="s">
        <v>118</v>
      </c>
      <c r="CW1" s="2" t="s">
        <v>119</v>
      </c>
      <c r="CX1" s="2" t="s">
        <v>120</v>
      </c>
      <c r="CY1" s="2" t="s">
        <v>121</v>
      </c>
      <c r="CZ1" s="2" t="s">
        <v>122</v>
      </c>
      <c r="DA1" s="2" t="s">
        <v>123</v>
      </c>
      <c r="DB1" s="2" t="s">
        <v>124</v>
      </c>
      <c r="DC1" s="2" t="s">
        <v>125</v>
      </c>
      <c r="DD1" s="2" t="s">
        <v>126</v>
      </c>
      <c r="DE1" s="2" t="s">
        <v>127</v>
      </c>
      <c r="DF1" s="2" t="s">
        <v>128</v>
      </c>
      <c r="DG1" s="1" t="s">
        <v>0</v>
      </c>
      <c r="DH1" s="2" t="s">
        <v>129</v>
      </c>
      <c r="DI1" s="2" t="s">
        <v>130</v>
      </c>
      <c r="DJ1" s="2" t="s">
        <v>131</v>
      </c>
      <c r="DK1" s="2" t="s">
        <v>132</v>
      </c>
      <c r="DL1" s="2" t="s">
        <v>133</v>
      </c>
      <c r="DM1" s="2" t="s">
        <v>134</v>
      </c>
      <c r="DN1" s="2" t="s">
        <v>135</v>
      </c>
      <c r="DO1" s="2" t="s">
        <v>136</v>
      </c>
      <c r="DP1" s="2" t="s">
        <v>137</v>
      </c>
      <c r="DQ1" s="2" t="s">
        <v>138</v>
      </c>
      <c r="DR1" s="2" t="s">
        <v>139</v>
      </c>
      <c r="DS1" s="2" t="s">
        <v>140</v>
      </c>
      <c r="DT1" s="2" t="s">
        <v>141</v>
      </c>
      <c r="DU1" s="1" t="s">
        <v>0</v>
      </c>
      <c r="DV1" s="2" t="s">
        <v>143</v>
      </c>
      <c r="DW1" s="2" t="s">
        <v>145</v>
      </c>
      <c r="DX1" s="2" t="s">
        <v>146</v>
      </c>
      <c r="DY1" s="2" t="s">
        <v>147</v>
      </c>
      <c r="DZ1" s="2" t="s">
        <v>148</v>
      </c>
      <c r="EA1" s="2" t="s">
        <v>149</v>
      </c>
      <c r="EB1" s="2" t="s">
        <v>150</v>
      </c>
      <c r="EC1" s="2" t="s">
        <v>151</v>
      </c>
      <c r="ED1" s="2" t="s">
        <v>153</v>
      </c>
      <c r="EE1" s="2" t="s">
        <v>154</v>
      </c>
      <c r="EF1" s="2" t="s">
        <v>156</v>
      </c>
      <c r="EG1" s="2" t="s">
        <v>159</v>
      </c>
      <c r="EH1" s="2" t="s">
        <v>161</v>
      </c>
      <c r="EI1" s="1" t="s">
        <v>0</v>
      </c>
      <c r="EJ1" s="2" t="s">
        <v>164</v>
      </c>
      <c r="EK1" s="2" t="s">
        <v>166</v>
      </c>
      <c r="EL1" s="2" t="s">
        <v>167</v>
      </c>
      <c r="EM1" s="2" t="s">
        <v>169</v>
      </c>
      <c r="EN1" s="2" t="s">
        <v>170</v>
      </c>
      <c r="EO1" s="2" t="s">
        <v>172</v>
      </c>
      <c r="EP1" s="2" t="s">
        <v>174</v>
      </c>
      <c r="EQ1" s="2" t="s">
        <v>175</v>
      </c>
      <c r="ER1" s="2" t="s">
        <v>176</v>
      </c>
      <c r="ES1" s="2" t="s">
        <v>177</v>
      </c>
      <c r="ET1" s="2" t="s">
        <v>178</v>
      </c>
      <c r="EU1" s="2" t="s">
        <v>179</v>
      </c>
      <c r="EV1" s="2" t="s">
        <v>180</v>
      </c>
      <c r="EW1" s="1" t="s">
        <v>0</v>
      </c>
      <c r="EX1" s="2" t="s">
        <v>181</v>
      </c>
      <c r="EY1" s="2" t="s">
        <v>184</v>
      </c>
      <c r="EZ1" s="2" t="s">
        <v>187</v>
      </c>
      <c r="FA1" s="2" t="s">
        <v>188</v>
      </c>
      <c r="FB1" s="2" t="s">
        <v>191</v>
      </c>
      <c r="FC1" s="2" t="s">
        <v>194</v>
      </c>
      <c r="FD1" s="2" t="s">
        <v>196</v>
      </c>
      <c r="FE1" s="2" t="s">
        <v>199</v>
      </c>
      <c r="FF1" s="2" t="s">
        <v>202</v>
      </c>
      <c r="FG1" s="2" t="s">
        <v>203</v>
      </c>
      <c r="FH1" s="2" t="s">
        <v>207</v>
      </c>
      <c r="FI1" s="2" t="s">
        <v>209</v>
      </c>
      <c r="FJ1" s="2" t="s">
        <v>161</v>
      </c>
      <c r="FK1" s="1" t="s">
        <v>0</v>
      </c>
      <c r="FL1" s="2" t="s">
        <v>214</v>
      </c>
      <c r="FM1" s="2" t="s">
        <v>216</v>
      </c>
      <c r="FN1" s="2" t="s">
        <v>219</v>
      </c>
      <c r="FO1" s="2" t="s">
        <v>221</v>
      </c>
      <c r="FP1" s="2" t="s">
        <v>223</v>
      </c>
      <c r="FQ1" s="2" t="s">
        <v>225</v>
      </c>
      <c r="FR1" s="2" t="s">
        <v>227</v>
      </c>
      <c r="FS1" s="2" t="s">
        <v>229</v>
      </c>
      <c r="FT1" s="2" t="s">
        <v>231</v>
      </c>
      <c r="FU1" s="2" t="s">
        <v>232</v>
      </c>
      <c r="FV1" s="2" t="s">
        <v>235</v>
      </c>
      <c r="FW1" s="2" t="s">
        <v>237</v>
      </c>
      <c r="FX1" s="2" t="s">
        <v>239</v>
      </c>
      <c r="FY1" s="1" t="s">
        <v>0</v>
      </c>
      <c r="FZ1" s="2" t="s">
        <v>242</v>
      </c>
      <c r="GA1" s="2" t="s">
        <v>246</v>
      </c>
      <c r="GB1" s="2" t="s">
        <v>248</v>
      </c>
      <c r="GC1" s="2" t="s">
        <v>250</v>
      </c>
      <c r="GD1" s="2" t="s">
        <v>253</v>
      </c>
      <c r="GE1" s="2" t="s">
        <v>256</v>
      </c>
      <c r="GF1" s="2" t="s">
        <v>259</v>
      </c>
      <c r="GG1" s="2" t="s">
        <v>261</v>
      </c>
      <c r="GH1" s="2" t="s">
        <v>263</v>
      </c>
      <c r="GI1" s="2" t="s">
        <v>266</v>
      </c>
      <c r="GJ1" s="2" t="s">
        <v>269</v>
      </c>
      <c r="GK1" s="2" t="s">
        <v>272</v>
      </c>
      <c r="GL1" s="2" t="s">
        <v>180</v>
      </c>
      <c r="GM1" s="1" t="s">
        <v>0</v>
      </c>
      <c r="GN1" s="2" t="s">
        <v>281</v>
      </c>
      <c r="GO1" s="2" t="s">
        <v>284</v>
      </c>
      <c r="GP1" s="2" t="s">
        <v>286</v>
      </c>
      <c r="GQ1" s="2" t="s">
        <v>288</v>
      </c>
      <c r="GR1" s="2" t="s">
        <v>290</v>
      </c>
      <c r="GS1" s="2" t="s">
        <v>292</v>
      </c>
      <c r="GT1" s="2" t="s">
        <v>295</v>
      </c>
      <c r="GU1" s="2" t="s">
        <v>297</v>
      </c>
      <c r="GV1" s="2" t="s">
        <v>299</v>
      </c>
      <c r="GW1" s="2" t="s">
        <v>302</v>
      </c>
      <c r="GX1" s="2" t="s">
        <v>304</v>
      </c>
      <c r="GY1" s="2" t="s">
        <v>307</v>
      </c>
      <c r="GZ1" s="2" t="s">
        <v>311</v>
      </c>
      <c r="HA1" s="1" t="s">
        <v>0</v>
      </c>
      <c r="HB1" s="2" t="s">
        <v>313</v>
      </c>
      <c r="HC1" s="2" t="s">
        <v>317</v>
      </c>
      <c r="HD1" s="2" t="s">
        <v>321</v>
      </c>
      <c r="HE1" s="2" t="s">
        <v>324</v>
      </c>
      <c r="HF1" s="2" t="s">
        <v>327</v>
      </c>
      <c r="HG1" s="2" t="s">
        <v>330</v>
      </c>
      <c r="HH1" s="2" t="s">
        <v>332</v>
      </c>
      <c r="HI1" s="2" t="s">
        <v>334</v>
      </c>
      <c r="HJ1" s="2" t="s">
        <v>337</v>
      </c>
      <c r="HK1" s="2" t="s">
        <v>340</v>
      </c>
      <c r="HL1" s="2" t="s">
        <v>344</v>
      </c>
      <c r="HM1" s="2" t="s">
        <v>346</v>
      </c>
      <c r="HN1" s="2" t="s">
        <v>350</v>
      </c>
      <c r="HO1" s="1" t="s">
        <v>0</v>
      </c>
      <c r="HP1" s="2" t="s">
        <v>356</v>
      </c>
      <c r="HQ1" s="2" t="s">
        <v>359</v>
      </c>
      <c r="HR1" s="2" t="s">
        <v>362</v>
      </c>
      <c r="HS1" s="2" t="s">
        <v>364</v>
      </c>
      <c r="HT1" s="2" t="s">
        <v>367</v>
      </c>
      <c r="HU1" s="2" t="s">
        <v>369</v>
      </c>
      <c r="HV1" s="2" t="s">
        <v>399</v>
      </c>
      <c r="HW1" s="2" t="s">
        <v>403</v>
      </c>
      <c r="HX1" s="2" t="s">
        <v>404</v>
      </c>
      <c r="HY1" s="2" t="s">
        <v>406</v>
      </c>
      <c r="HZ1" s="2" t="s">
        <v>410</v>
      </c>
      <c r="IA1" s="2" t="s">
        <v>413</v>
      </c>
      <c r="IB1" s="2" t="s">
        <v>414</v>
      </c>
      <c r="IC1" s="1" t="s">
        <v>0</v>
      </c>
      <c r="ID1" s="2" t="s">
        <v>417</v>
      </c>
      <c r="IE1" s="2" t="s">
        <v>420</v>
      </c>
      <c r="IF1" s="2" t="s">
        <v>423</v>
      </c>
      <c r="IG1" s="2" t="s">
        <v>425</v>
      </c>
      <c r="IH1" s="2" t="s">
        <v>427</v>
      </c>
      <c r="II1" s="2" t="s">
        <v>430</v>
      </c>
      <c r="IJ1" s="2" t="s">
        <v>432</v>
      </c>
      <c r="IK1" s="2" t="s">
        <v>434</v>
      </c>
      <c r="IL1" s="2" t="s">
        <v>436</v>
      </c>
      <c r="IM1" s="2" t="s">
        <v>437</v>
      </c>
      <c r="IN1" s="2" t="s">
        <v>439</v>
      </c>
      <c r="IO1" s="2" t="s">
        <v>442</v>
      </c>
      <c r="IP1" s="2" t="s">
        <v>444</v>
      </c>
      <c r="IQ1" s="1" t="s">
        <v>0</v>
      </c>
      <c r="IR1" s="2" t="s">
        <v>447</v>
      </c>
      <c r="IS1" s="2" t="s">
        <v>450</v>
      </c>
      <c r="IT1" s="2" t="s">
        <v>452</v>
      </c>
      <c r="IU1" s="2" t="s">
        <v>454</v>
      </c>
      <c r="IV1" s="2" t="s">
        <v>457</v>
      </c>
      <c r="IW1" s="2" t="s">
        <v>460</v>
      </c>
      <c r="IX1" s="2" t="s">
        <v>461</v>
      </c>
      <c r="IY1" s="2" t="s">
        <v>463</v>
      </c>
      <c r="IZ1" s="2" t="s">
        <v>466</v>
      </c>
      <c r="JA1" s="2" t="s">
        <v>469</v>
      </c>
      <c r="JB1" s="2" t="s">
        <v>471</v>
      </c>
      <c r="JC1" s="2" t="s">
        <v>474</v>
      </c>
      <c r="JD1" s="2" t="s">
        <v>476</v>
      </c>
    </row>
    <row r="2" spans="1:264" ht="15.75" customHeight="1" x14ac:dyDescent="0.2">
      <c r="A2" s="7" t="s">
        <v>482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 t="s">
        <v>482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7" t="s">
        <v>482</v>
      </c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7" t="s">
        <v>482</v>
      </c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7" t="s">
        <v>482</v>
      </c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7" t="s">
        <v>482</v>
      </c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7" t="s">
        <v>482</v>
      </c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7" t="s">
        <v>482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7" t="s">
        <v>482</v>
      </c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7" t="s">
        <v>482</v>
      </c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7" t="s">
        <v>482</v>
      </c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7" t="s">
        <v>482</v>
      </c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7" t="s">
        <v>482</v>
      </c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7" t="s">
        <v>482</v>
      </c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7" t="s">
        <v>482</v>
      </c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7" t="s">
        <v>482</v>
      </c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7" t="s">
        <v>482</v>
      </c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7" t="s">
        <v>482</v>
      </c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</row>
    <row r="3" spans="1:264" ht="15.75" customHeight="1" x14ac:dyDescent="0.2">
      <c r="A3" s="11" t="s">
        <v>628</v>
      </c>
      <c r="B3" s="12" t="s">
        <v>630</v>
      </c>
      <c r="C3" s="12" t="s">
        <v>631</v>
      </c>
      <c r="D3" s="12" t="s">
        <v>632</v>
      </c>
      <c r="E3" s="12" t="s">
        <v>633</v>
      </c>
      <c r="F3" s="12" t="s">
        <v>634</v>
      </c>
      <c r="G3" s="12" t="s">
        <v>635</v>
      </c>
      <c r="H3" s="12" t="s">
        <v>636</v>
      </c>
      <c r="I3" s="12" t="s">
        <v>637</v>
      </c>
      <c r="J3" s="12" t="s">
        <v>638</v>
      </c>
      <c r="K3" s="12" t="s">
        <v>639</v>
      </c>
      <c r="L3" s="12" t="s">
        <v>640</v>
      </c>
      <c r="M3" s="12" t="s">
        <v>641</v>
      </c>
      <c r="N3" s="12" t="s">
        <v>642</v>
      </c>
      <c r="O3" s="12" t="s">
        <v>643</v>
      </c>
      <c r="P3" s="12" t="s">
        <v>644</v>
      </c>
      <c r="Q3" s="14" t="s">
        <v>645</v>
      </c>
      <c r="R3" s="14" t="s">
        <v>646</v>
      </c>
      <c r="S3" s="14" t="s">
        <v>647</v>
      </c>
      <c r="T3" s="14" t="s">
        <v>648</v>
      </c>
      <c r="U3" s="14" t="s">
        <v>649</v>
      </c>
      <c r="V3" s="14" t="s">
        <v>650</v>
      </c>
      <c r="W3" s="14" t="s">
        <v>651</v>
      </c>
      <c r="X3" s="14" t="s">
        <v>652</v>
      </c>
      <c r="Y3" s="14" t="s">
        <v>653</v>
      </c>
      <c r="Z3" s="14" t="s">
        <v>654</v>
      </c>
      <c r="AA3" s="11" t="s">
        <v>628</v>
      </c>
      <c r="AB3" s="14" t="s">
        <v>655</v>
      </c>
      <c r="AC3" s="14" t="s">
        <v>656</v>
      </c>
      <c r="AD3" s="14" t="s">
        <v>657</v>
      </c>
      <c r="AE3" s="14" t="s">
        <v>658</v>
      </c>
      <c r="AF3" s="14" t="s">
        <v>659</v>
      </c>
      <c r="AG3" s="14" t="s">
        <v>660</v>
      </c>
      <c r="AH3" s="14" t="s">
        <v>661</v>
      </c>
      <c r="AI3" s="14" t="s">
        <v>662</v>
      </c>
      <c r="AJ3" s="14" t="s">
        <v>663</v>
      </c>
      <c r="AK3" s="14" t="s">
        <v>664</v>
      </c>
      <c r="AL3" s="14" t="s">
        <v>665</v>
      </c>
      <c r="AM3" s="14" t="s">
        <v>666</v>
      </c>
      <c r="AN3" s="14" t="s">
        <v>667</v>
      </c>
      <c r="AO3" s="11" t="s">
        <v>628</v>
      </c>
      <c r="AP3" s="14" t="s">
        <v>668</v>
      </c>
      <c r="AQ3" s="14" t="s">
        <v>669</v>
      </c>
      <c r="AR3" s="14" t="s">
        <v>670</v>
      </c>
      <c r="AS3" s="14" t="s">
        <v>671</v>
      </c>
      <c r="AT3" s="14" t="s">
        <v>672</v>
      </c>
      <c r="AU3" s="14" t="s">
        <v>673</v>
      </c>
      <c r="AV3" s="14" t="s">
        <v>674</v>
      </c>
      <c r="AW3" s="14" t="s">
        <v>675</v>
      </c>
      <c r="AX3" s="14" t="s">
        <v>676</v>
      </c>
      <c r="AY3" s="14" t="s">
        <v>677</v>
      </c>
      <c r="AZ3" s="14" t="s">
        <v>678</v>
      </c>
      <c r="BA3" s="14" t="s">
        <v>679</v>
      </c>
      <c r="BB3" s="14" t="s">
        <v>680</v>
      </c>
      <c r="BC3" s="11" t="s">
        <v>628</v>
      </c>
      <c r="BD3" s="14" t="s">
        <v>681</v>
      </c>
      <c r="BE3" s="14" t="s">
        <v>682</v>
      </c>
      <c r="BF3" s="14" t="s">
        <v>683</v>
      </c>
      <c r="BG3" s="14" t="s">
        <v>684</v>
      </c>
      <c r="BH3" s="14" t="s">
        <v>685</v>
      </c>
      <c r="BI3" s="14" t="s">
        <v>686</v>
      </c>
      <c r="BJ3" s="14" t="s">
        <v>687</v>
      </c>
      <c r="BK3" s="14" t="s">
        <v>688</v>
      </c>
      <c r="BL3" s="14" t="s">
        <v>689</v>
      </c>
      <c r="BM3" s="14" t="s">
        <v>690</v>
      </c>
      <c r="BN3" s="14" t="s">
        <v>691</v>
      </c>
      <c r="BO3" s="14" t="s">
        <v>692</v>
      </c>
      <c r="BP3" s="14" t="s">
        <v>693</v>
      </c>
      <c r="BQ3" s="11" t="s">
        <v>628</v>
      </c>
      <c r="BR3" s="14" t="s">
        <v>694</v>
      </c>
      <c r="BS3" s="14" t="s">
        <v>695</v>
      </c>
      <c r="BT3" s="14" t="s">
        <v>696</v>
      </c>
      <c r="BU3" s="14" t="s">
        <v>697</v>
      </c>
      <c r="BV3" s="14" t="s">
        <v>698</v>
      </c>
      <c r="BW3" s="14" t="s">
        <v>699</v>
      </c>
      <c r="BX3" s="14" t="s">
        <v>700</v>
      </c>
      <c r="BY3" s="14" t="s">
        <v>701</v>
      </c>
      <c r="BZ3" s="14" t="s">
        <v>702</v>
      </c>
      <c r="CA3" s="14" t="s">
        <v>692</v>
      </c>
      <c r="CB3" s="14" t="s">
        <v>703</v>
      </c>
      <c r="CC3" s="14" t="s">
        <v>704</v>
      </c>
      <c r="CD3" s="14" t="s">
        <v>705</v>
      </c>
      <c r="CE3" s="11" t="s">
        <v>628</v>
      </c>
      <c r="CF3" s="14" t="s">
        <v>706</v>
      </c>
      <c r="CG3" s="14" t="s">
        <v>707</v>
      </c>
      <c r="CH3" s="14" t="s">
        <v>708</v>
      </c>
      <c r="CI3" s="14" t="s">
        <v>709</v>
      </c>
      <c r="CJ3" s="14" t="s">
        <v>710</v>
      </c>
      <c r="CK3" s="14" t="s">
        <v>711</v>
      </c>
      <c r="CL3" s="14" t="s">
        <v>712</v>
      </c>
      <c r="CM3" s="14" t="s">
        <v>713</v>
      </c>
      <c r="CN3" s="14" t="s">
        <v>714</v>
      </c>
      <c r="CO3" s="14" t="s">
        <v>715</v>
      </c>
      <c r="CP3" s="14" t="s">
        <v>716</v>
      </c>
      <c r="CQ3" s="14" t="s">
        <v>717</v>
      </c>
      <c r="CR3" s="14" t="s">
        <v>718</v>
      </c>
      <c r="CS3" s="11" t="s">
        <v>628</v>
      </c>
      <c r="CT3" s="14" t="s">
        <v>719</v>
      </c>
      <c r="CU3" s="14" t="s">
        <v>720</v>
      </c>
      <c r="CV3" s="14" t="s">
        <v>721</v>
      </c>
      <c r="CW3" s="14" t="s">
        <v>722</v>
      </c>
      <c r="CX3" s="14" t="s">
        <v>723</v>
      </c>
      <c r="CY3" s="14" t="s">
        <v>724</v>
      </c>
      <c r="CZ3" s="14" t="s">
        <v>725</v>
      </c>
      <c r="DA3" s="14" t="s">
        <v>726</v>
      </c>
      <c r="DB3" s="14" t="s">
        <v>727</v>
      </c>
      <c r="DC3" s="14" t="s">
        <v>728</v>
      </c>
      <c r="DD3" s="14" t="s">
        <v>729</v>
      </c>
      <c r="DE3" s="14" t="s">
        <v>730</v>
      </c>
      <c r="DF3" s="14" t="s">
        <v>731</v>
      </c>
      <c r="DG3" s="11" t="s">
        <v>628</v>
      </c>
      <c r="DH3" s="14" t="s">
        <v>732</v>
      </c>
      <c r="DI3" s="14" t="s">
        <v>733</v>
      </c>
      <c r="DJ3" s="14" t="s">
        <v>734</v>
      </c>
      <c r="DK3" s="14" t="s">
        <v>735</v>
      </c>
      <c r="DL3" s="14" t="s">
        <v>736</v>
      </c>
      <c r="DM3" s="14" t="s">
        <v>737</v>
      </c>
      <c r="DN3" s="14" t="s">
        <v>738</v>
      </c>
      <c r="DO3" s="14" t="s">
        <v>739</v>
      </c>
      <c r="DP3" s="14" t="s">
        <v>740</v>
      </c>
      <c r="DQ3" s="14" t="s">
        <v>741</v>
      </c>
      <c r="DR3" s="14" t="s">
        <v>742</v>
      </c>
      <c r="DS3" s="14" t="s">
        <v>743</v>
      </c>
      <c r="DT3" s="14" t="s">
        <v>744</v>
      </c>
      <c r="DU3" s="11" t="s">
        <v>628</v>
      </c>
      <c r="DV3" s="14" t="s">
        <v>745</v>
      </c>
      <c r="DW3" s="14" t="s">
        <v>746</v>
      </c>
      <c r="DX3" s="14" t="s">
        <v>747</v>
      </c>
      <c r="DY3" s="14" t="s">
        <v>748</v>
      </c>
      <c r="DZ3" s="14" t="s">
        <v>732</v>
      </c>
      <c r="EA3" s="14" t="s">
        <v>749</v>
      </c>
      <c r="EB3" s="14" t="s">
        <v>750</v>
      </c>
      <c r="EC3" s="14" t="s">
        <v>751</v>
      </c>
      <c r="ED3" s="14" t="s">
        <v>752</v>
      </c>
      <c r="EE3" s="14" t="s">
        <v>753</v>
      </c>
      <c r="EF3" s="14" t="s">
        <v>754</v>
      </c>
      <c r="EG3" s="14" t="s">
        <v>712</v>
      </c>
      <c r="EH3" s="14" t="s">
        <v>755</v>
      </c>
      <c r="EI3" s="11" t="s">
        <v>628</v>
      </c>
      <c r="EJ3" s="14" t="s">
        <v>756</v>
      </c>
      <c r="EK3" s="14" t="s">
        <v>757</v>
      </c>
      <c r="EL3" s="14" t="s">
        <v>758</v>
      </c>
      <c r="EM3" s="14" t="s">
        <v>759</v>
      </c>
      <c r="EN3" s="14" t="s">
        <v>760</v>
      </c>
      <c r="EO3" s="14" t="s">
        <v>761</v>
      </c>
      <c r="EP3" s="14" t="s">
        <v>762</v>
      </c>
      <c r="EQ3" s="14" t="s">
        <v>763</v>
      </c>
      <c r="ER3" s="14" t="s">
        <v>764</v>
      </c>
      <c r="ES3" s="14" t="s">
        <v>765</v>
      </c>
      <c r="ET3" s="14" t="s">
        <v>766</v>
      </c>
      <c r="EU3" s="14" t="s">
        <v>767</v>
      </c>
      <c r="EV3" s="14" t="s">
        <v>768</v>
      </c>
      <c r="EW3" s="11" t="s">
        <v>628</v>
      </c>
      <c r="EX3" s="14" t="s">
        <v>769</v>
      </c>
      <c r="EY3" s="14" t="s">
        <v>756</v>
      </c>
      <c r="EZ3" s="14" t="s">
        <v>770</v>
      </c>
      <c r="FA3" s="14" t="s">
        <v>771</v>
      </c>
      <c r="FB3" s="14" t="s">
        <v>772</v>
      </c>
      <c r="FC3" s="14" t="s">
        <v>773</v>
      </c>
      <c r="FD3" s="14" t="s">
        <v>774</v>
      </c>
      <c r="FE3" s="14" t="s">
        <v>775</v>
      </c>
      <c r="FF3" s="14" t="s">
        <v>776</v>
      </c>
      <c r="FG3" s="14" t="s">
        <v>777</v>
      </c>
      <c r="FH3" s="14" t="s">
        <v>778</v>
      </c>
      <c r="FI3" s="14" t="s">
        <v>779</v>
      </c>
      <c r="FJ3" s="14" t="s">
        <v>780</v>
      </c>
      <c r="FK3" s="11" t="s">
        <v>628</v>
      </c>
      <c r="FL3" s="14" t="s">
        <v>781</v>
      </c>
      <c r="FM3" s="14" t="s">
        <v>782</v>
      </c>
      <c r="FN3" s="14" t="s">
        <v>783</v>
      </c>
      <c r="FO3" s="14" t="s">
        <v>784</v>
      </c>
      <c r="FP3" s="14" t="s">
        <v>785</v>
      </c>
      <c r="FQ3" s="14" t="s">
        <v>786</v>
      </c>
      <c r="FR3" s="14" t="s">
        <v>787</v>
      </c>
      <c r="FS3" s="14" t="s">
        <v>788</v>
      </c>
      <c r="FT3" s="14" t="s">
        <v>789</v>
      </c>
      <c r="FU3" s="14" t="s">
        <v>790</v>
      </c>
      <c r="FV3" s="14" t="s">
        <v>791</v>
      </c>
      <c r="FW3" s="14" t="s">
        <v>792</v>
      </c>
      <c r="FX3" s="14" t="s">
        <v>793</v>
      </c>
      <c r="FY3" s="11" t="s">
        <v>628</v>
      </c>
      <c r="FZ3" s="14" t="s">
        <v>794</v>
      </c>
      <c r="GA3" s="14" t="s">
        <v>795</v>
      </c>
      <c r="GB3" s="14" t="s">
        <v>796</v>
      </c>
      <c r="GC3" s="14" t="s">
        <v>797</v>
      </c>
      <c r="GD3" s="14" t="s">
        <v>798</v>
      </c>
      <c r="GE3" s="14" t="s">
        <v>799</v>
      </c>
      <c r="GF3" s="14" t="s">
        <v>800</v>
      </c>
      <c r="GG3" s="14" t="s">
        <v>801</v>
      </c>
      <c r="GH3" s="14" t="s">
        <v>802</v>
      </c>
      <c r="GI3" s="14" t="s">
        <v>803</v>
      </c>
      <c r="GJ3" s="14" t="s">
        <v>804</v>
      </c>
      <c r="GK3" s="14" t="s">
        <v>805</v>
      </c>
      <c r="GL3" s="14" t="s">
        <v>806</v>
      </c>
      <c r="GM3" s="11" t="s">
        <v>628</v>
      </c>
      <c r="GN3" s="14" t="s">
        <v>807</v>
      </c>
      <c r="GO3" s="14" t="s">
        <v>808</v>
      </c>
      <c r="GP3" s="14" t="s">
        <v>809</v>
      </c>
      <c r="GQ3" s="14" t="s">
        <v>810</v>
      </c>
      <c r="GR3" s="14" t="s">
        <v>811</v>
      </c>
      <c r="GS3" s="14" t="s">
        <v>812</v>
      </c>
      <c r="GT3" s="14" t="s">
        <v>813</v>
      </c>
      <c r="GU3" s="14" t="s">
        <v>814</v>
      </c>
      <c r="GV3" s="14" t="s">
        <v>815</v>
      </c>
      <c r="GW3" s="14" t="s">
        <v>816</v>
      </c>
      <c r="GX3" s="14" t="s">
        <v>817</v>
      </c>
      <c r="GY3" s="14" t="s">
        <v>818</v>
      </c>
      <c r="GZ3" s="14" t="s">
        <v>819</v>
      </c>
      <c r="HA3" s="11" t="s">
        <v>628</v>
      </c>
      <c r="HB3" s="14" t="s">
        <v>820</v>
      </c>
      <c r="HC3" s="14" t="s">
        <v>821</v>
      </c>
      <c r="HD3" s="14" t="s">
        <v>822</v>
      </c>
      <c r="HE3" s="14" t="s">
        <v>823</v>
      </c>
      <c r="HF3" s="14" t="s">
        <v>824</v>
      </c>
      <c r="HG3" s="14" t="s">
        <v>825</v>
      </c>
      <c r="HH3" s="14" t="s">
        <v>826</v>
      </c>
      <c r="HI3" s="14" t="s">
        <v>827</v>
      </c>
      <c r="HJ3" s="14" t="s">
        <v>828</v>
      </c>
      <c r="HK3" s="14" t="s">
        <v>829</v>
      </c>
      <c r="HL3" s="14" t="s">
        <v>830</v>
      </c>
      <c r="HM3" s="14" t="s">
        <v>831</v>
      </c>
      <c r="HN3" s="14" t="s">
        <v>832</v>
      </c>
      <c r="HO3" s="11" t="s">
        <v>628</v>
      </c>
      <c r="HP3" s="14" t="s">
        <v>833</v>
      </c>
      <c r="HQ3" s="14" t="s">
        <v>834</v>
      </c>
      <c r="HR3" s="14" t="s">
        <v>835</v>
      </c>
      <c r="HS3" s="14" t="s">
        <v>836</v>
      </c>
      <c r="HT3" s="14" t="s">
        <v>837</v>
      </c>
      <c r="HU3" s="14" t="s">
        <v>838</v>
      </c>
      <c r="HV3" s="14" t="s">
        <v>839</v>
      </c>
      <c r="HW3" s="14" t="s">
        <v>840</v>
      </c>
      <c r="HX3" s="14" t="s">
        <v>841</v>
      </c>
      <c r="HY3" s="14" t="s">
        <v>842</v>
      </c>
      <c r="HZ3" s="14" t="s">
        <v>843</v>
      </c>
      <c r="IA3" s="14" t="s">
        <v>844</v>
      </c>
      <c r="IB3" s="14" t="s">
        <v>845</v>
      </c>
      <c r="IC3" s="11" t="s">
        <v>628</v>
      </c>
      <c r="ID3" s="14" t="s">
        <v>846</v>
      </c>
      <c r="IE3" s="14" t="s">
        <v>847</v>
      </c>
      <c r="IF3" s="14" t="s">
        <v>848</v>
      </c>
      <c r="IG3" s="14" t="s">
        <v>849</v>
      </c>
      <c r="IH3" s="14" t="s">
        <v>850</v>
      </c>
      <c r="II3" s="14" t="s">
        <v>851</v>
      </c>
      <c r="IJ3" s="14" t="s">
        <v>852</v>
      </c>
      <c r="IK3" s="14" t="s">
        <v>853</v>
      </c>
      <c r="IL3" s="14" t="s">
        <v>854</v>
      </c>
      <c r="IM3" s="14" t="s">
        <v>855</v>
      </c>
      <c r="IN3" s="14" t="s">
        <v>856</v>
      </c>
      <c r="IO3" s="14" t="s">
        <v>857</v>
      </c>
      <c r="IP3" s="14" t="s">
        <v>858</v>
      </c>
      <c r="IQ3" s="11" t="s">
        <v>628</v>
      </c>
      <c r="IR3" s="14" t="s">
        <v>859</v>
      </c>
      <c r="IS3" s="14" t="s">
        <v>860</v>
      </c>
      <c r="IT3" s="14" t="s">
        <v>861</v>
      </c>
      <c r="IU3" s="14" t="s">
        <v>862</v>
      </c>
      <c r="IV3" s="14" t="s">
        <v>846</v>
      </c>
      <c r="IW3" s="14" t="s">
        <v>863</v>
      </c>
      <c r="IX3" s="14" t="s">
        <v>864</v>
      </c>
      <c r="IY3" s="14" t="s">
        <v>865</v>
      </c>
      <c r="IZ3" s="14" t="s">
        <v>866</v>
      </c>
      <c r="JA3" s="14" t="s">
        <v>866</v>
      </c>
      <c r="JB3" s="14" t="s">
        <v>867</v>
      </c>
      <c r="JC3" s="14" t="s">
        <v>868</v>
      </c>
      <c r="JD3" s="14" t="s">
        <v>869</v>
      </c>
    </row>
    <row r="4" spans="1:264" ht="15.75" customHeight="1" x14ac:dyDescent="0.2">
      <c r="A4" s="11" t="s">
        <v>870</v>
      </c>
      <c r="B4" s="15" t="s">
        <v>871</v>
      </c>
      <c r="C4" s="15" t="s">
        <v>872</v>
      </c>
      <c r="D4" s="15" t="s">
        <v>873</v>
      </c>
      <c r="E4" s="12" t="s">
        <v>874</v>
      </c>
      <c r="F4" s="12" t="s">
        <v>875</v>
      </c>
      <c r="G4" s="12" t="s">
        <v>876</v>
      </c>
      <c r="H4" s="12" t="s">
        <v>877</v>
      </c>
      <c r="I4" s="12" t="s">
        <v>878</v>
      </c>
      <c r="J4" s="12" t="s">
        <v>879</v>
      </c>
      <c r="K4" s="12" t="s">
        <v>880</v>
      </c>
      <c r="L4" s="12" t="s">
        <v>881</v>
      </c>
      <c r="M4" s="12" t="s">
        <v>882</v>
      </c>
      <c r="N4" s="12" t="s">
        <v>883</v>
      </c>
      <c r="O4" s="12" t="s">
        <v>884</v>
      </c>
      <c r="P4" s="12" t="s">
        <v>885</v>
      </c>
      <c r="Q4" s="14" t="s">
        <v>886</v>
      </c>
      <c r="R4" s="14" t="s">
        <v>887</v>
      </c>
      <c r="S4" s="14" t="s">
        <v>888</v>
      </c>
      <c r="T4" s="14" t="s">
        <v>889</v>
      </c>
      <c r="U4" s="14" t="s">
        <v>890</v>
      </c>
      <c r="V4" s="14" t="s">
        <v>891</v>
      </c>
      <c r="W4" s="14" t="s">
        <v>892</v>
      </c>
      <c r="X4" s="14" t="s">
        <v>893</v>
      </c>
      <c r="Y4" s="14" t="s">
        <v>894</v>
      </c>
      <c r="Z4" s="14" t="s">
        <v>895</v>
      </c>
      <c r="AA4" s="11" t="s">
        <v>870</v>
      </c>
      <c r="AB4" s="14" t="s">
        <v>896</v>
      </c>
      <c r="AC4" s="14" t="s">
        <v>897</v>
      </c>
      <c r="AD4" s="14" t="s">
        <v>898</v>
      </c>
      <c r="AE4" s="14" t="s">
        <v>899</v>
      </c>
      <c r="AF4" s="14" t="s">
        <v>900</v>
      </c>
      <c r="AG4" s="14" t="s">
        <v>901</v>
      </c>
      <c r="AH4" s="14" t="s">
        <v>902</v>
      </c>
      <c r="AI4" s="14" t="s">
        <v>903</v>
      </c>
      <c r="AJ4" s="14" t="s">
        <v>904</v>
      </c>
      <c r="AK4" s="14" t="s">
        <v>905</v>
      </c>
      <c r="AL4" s="14" t="s">
        <v>906</v>
      </c>
      <c r="AM4" s="14" t="s">
        <v>907</v>
      </c>
      <c r="AN4" s="14" t="s">
        <v>908</v>
      </c>
      <c r="AO4" s="11" t="s">
        <v>870</v>
      </c>
      <c r="AP4" s="14" t="s">
        <v>909</v>
      </c>
      <c r="AQ4" s="14" t="s">
        <v>910</v>
      </c>
      <c r="AR4" s="14" t="s">
        <v>911</v>
      </c>
      <c r="AS4" s="14" t="s">
        <v>912</v>
      </c>
      <c r="AT4" s="14" t="s">
        <v>913</v>
      </c>
      <c r="AU4" s="14" t="s">
        <v>914</v>
      </c>
      <c r="AV4" s="14" t="s">
        <v>915</v>
      </c>
      <c r="AW4" s="14" t="s">
        <v>916</v>
      </c>
      <c r="AX4" s="14" t="s">
        <v>917</v>
      </c>
      <c r="AY4" s="14" t="s">
        <v>918</v>
      </c>
      <c r="AZ4" s="14" t="s">
        <v>916</v>
      </c>
      <c r="BA4" s="14" t="s">
        <v>919</v>
      </c>
      <c r="BB4" s="14" t="s">
        <v>920</v>
      </c>
      <c r="BC4" s="11" t="s">
        <v>870</v>
      </c>
      <c r="BD4" s="14" t="s">
        <v>921</v>
      </c>
      <c r="BE4" s="14" t="s">
        <v>912</v>
      </c>
      <c r="BF4" s="14" t="s">
        <v>922</v>
      </c>
      <c r="BG4" s="14" t="s">
        <v>923</v>
      </c>
      <c r="BH4" s="14" t="s">
        <v>924</v>
      </c>
      <c r="BI4" s="14" t="s">
        <v>925</v>
      </c>
      <c r="BJ4" s="14" t="s">
        <v>926</v>
      </c>
      <c r="BK4" s="14" t="s">
        <v>927</v>
      </c>
      <c r="BL4" s="14" t="s">
        <v>928</v>
      </c>
      <c r="BM4" s="14" t="s">
        <v>929</v>
      </c>
      <c r="BN4" s="14" t="s">
        <v>930</v>
      </c>
      <c r="BO4" s="14" t="s">
        <v>931</v>
      </c>
      <c r="BP4" s="14" t="s">
        <v>932</v>
      </c>
      <c r="BQ4" s="11" t="s">
        <v>870</v>
      </c>
      <c r="BR4" s="14" t="s">
        <v>933</v>
      </c>
      <c r="BS4" s="14" t="s">
        <v>934</v>
      </c>
      <c r="BT4" s="14" t="s">
        <v>935</v>
      </c>
      <c r="BU4" s="14" t="s">
        <v>936</v>
      </c>
      <c r="BV4" s="14" t="s">
        <v>937</v>
      </c>
      <c r="BW4" s="14" t="s">
        <v>938</v>
      </c>
      <c r="BX4" s="14" t="s">
        <v>939</v>
      </c>
      <c r="BY4" s="14" t="s">
        <v>940</v>
      </c>
      <c r="BZ4" s="14" t="s">
        <v>941</v>
      </c>
      <c r="CA4" s="14" t="s">
        <v>942</v>
      </c>
      <c r="CB4" s="14" t="s">
        <v>943</v>
      </c>
      <c r="CC4" s="14" t="s">
        <v>944</v>
      </c>
      <c r="CD4" s="14" t="s">
        <v>945</v>
      </c>
      <c r="CE4" s="11" t="s">
        <v>870</v>
      </c>
      <c r="CF4" s="14" t="s">
        <v>946</v>
      </c>
      <c r="CG4" s="14" t="s">
        <v>947</v>
      </c>
      <c r="CH4" s="14" t="s">
        <v>948</v>
      </c>
      <c r="CI4" s="14" t="s">
        <v>949</v>
      </c>
      <c r="CJ4" s="14" t="s">
        <v>950</v>
      </c>
      <c r="CK4" s="14" t="s">
        <v>951</v>
      </c>
      <c r="CL4" s="14" t="s">
        <v>952</v>
      </c>
      <c r="CM4" s="14" t="s">
        <v>953</v>
      </c>
      <c r="CN4" s="14" t="s">
        <v>954</v>
      </c>
      <c r="CO4" s="14" t="s">
        <v>955</v>
      </c>
      <c r="CP4" s="14" t="s">
        <v>956</v>
      </c>
      <c r="CQ4" s="14" t="s">
        <v>947</v>
      </c>
      <c r="CR4" s="14" t="s">
        <v>957</v>
      </c>
      <c r="CS4" s="11" t="s">
        <v>870</v>
      </c>
      <c r="CT4" s="14" t="s">
        <v>958</v>
      </c>
      <c r="CU4" s="14" t="s">
        <v>959</v>
      </c>
      <c r="CV4" s="14" t="s">
        <v>960</v>
      </c>
      <c r="CW4" s="14" t="s">
        <v>961</v>
      </c>
      <c r="CX4" s="14" t="s">
        <v>962</v>
      </c>
      <c r="CY4" s="14" t="s">
        <v>963</v>
      </c>
      <c r="CZ4" s="14" t="s">
        <v>952</v>
      </c>
      <c r="DA4" s="14" t="s">
        <v>964</v>
      </c>
      <c r="DB4" s="14" t="s">
        <v>965</v>
      </c>
      <c r="DC4" s="14" t="s">
        <v>966</v>
      </c>
      <c r="DD4" s="14" t="s">
        <v>967</v>
      </c>
      <c r="DE4" s="14" t="s">
        <v>968</v>
      </c>
      <c r="DF4" s="14" t="s">
        <v>969</v>
      </c>
      <c r="DG4" s="11" t="s">
        <v>870</v>
      </c>
      <c r="DH4" s="14" t="s">
        <v>970</v>
      </c>
      <c r="DI4" s="14" t="s">
        <v>945</v>
      </c>
      <c r="DJ4" s="14" t="s">
        <v>971</v>
      </c>
      <c r="DK4" s="14" t="s">
        <v>972</v>
      </c>
      <c r="DL4" s="14" t="s">
        <v>973</v>
      </c>
      <c r="DM4" s="14" t="s">
        <v>974</v>
      </c>
      <c r="DN4" s="14" t="s">
        <v>975</v>
      </c>
      <c r="DO4" s="14" t="s">
        <v>976</v>
      </c>
      <c r="DP4" s="14" t="s">
        <v>977</v>
      </c>
      <c r="DQ4" s="14" t="s">
        <v>978</v>
      </c>
      <c r="DR4" s="14" t="s">
        <v>979</v>
      </c>
      <c r="DS4" s="14" t="s">
        <v>978</v>
      </c>
      <c r="DT4" s="14" t="s">
        <v>980</v>
      </c>
      <c r="DU4" s="11" t="s">
        <v>870</v>
      </c>
      <c r="DV4" s="14" t="s">
        <v>981</v>
      </c>
      <c r="DW4" s="14" t="s">
        <v>982</v>
      </c>
      <c r="DX4" s="14" t="s">
        <v>969</v>
      </c>
      <c r="DY4" s="14" t="s">
        <v>983</v>
      </c>
      <c r="DZ4" s="14" t="s">
        <v>945</v>
      </c>
      <c r="EA4" s="14" t="s">
        <v>984</v>
      </c>
      <c r="EB4" s="14" t="s">
        <v>985</v>
      </c>
      <c r="EC4" s="14" t="s">
        <v>986</v>
      </c>
      <c r="ED4" s="14" t="s">
        <v>987</v>
      </c>
      <c r="EE4" s="14" t="s">
        <v>988</v>
      </c>
      <c r="EF4" s="14" t="s">
        <v>989</v>
      </c>
      <c r="EG4" s="14" t="s">
        <v>990</v>
      </c>
      <c r="EH4" s="14" t="s">
        <v>991</v>
      </c>
      <c r="EI4" s="11" t="s">
        <v>870</v>
      </c>
      <c r="EJ4" s="14" t="s">
        <v>992</v>
      </c>
      <c r="EK4" s="14" t="s">
        <v>993</v>
      </c>
      <c r="EL4" s="14" t="s">
        <v>994</v>
      </c>
      <c r="EM4" s="14" t="s">
        <v>995</v>
      </c>
      <c r="EN4" s="14" t="s">
        <v>996</v>
      </c>
      <c r="EO4" s="14" t="s">
        <v>997</v>
      </c>
      <c r="EP4" s="14" t="s">
        <v>998</v>
      </c>
      <c r="EQ4" s="14" t="s">
        <v>999</v>
      </c>
      <c r="ER4" s="14" t="s">
        <v>1000</v>
      </c>
      <c r="ES4" s="14" t="s">
        <v>991</v>
      </c>
      <c r="ET4" s="14" t="s">
        <v>1001</v>
      </c>
      <c r="EU4" s="14" t="s">
        <v>1002</v>
      </c>
      <c r="EV4" s="14" t="s">
        <v>1003</v>
      </c>
      <c r="EW4" s="11" t="s">
        <v>870</v>
      </c>
      <c r="EX4" s="14" t="s">
        <v>989</v>
      </c>
      <c r="EY4" s="14" t="s">
        <v>1004</v>
      </c>
      <c r="EZ4" s="14" t="s">
        <v>991</v>
      </c>
      <c r="FA4" s="14" t="s">
        <v>1005</v>
      </c>
      <c r="FB4" s="14" t="s">
        <v>1006</v>
      </c>
      <c r="FC4" s="14" t="s">
        <v>1007</v>
      </c>
      <c r="FD4" s="14" t="s">
        <v>1008</v>
      </c>
      <c r="FE4" s="14" t="s">
        <v>1009</v>
      </c>
      <c r="FF4" s="14" t="s">
        <v>1010</v>
      </c>
      <c r="FG4" s="14" t="s">
        <v>1011</v>
      </c>
      <c r="FH4" s="14" t="s">
        <v>948</v>
      </c>
      <c r="FI4" s="14" t="s">
        <v>1012</v>
      </c>
      <c r="FJ4" s="14" t="s">
        <v>990</v>
      </c>
      <c r="FK4" s="11" t="s">
        <v>870</v>
      </c>
      <c r="FL4" s="14" t="s">
        <v>1013</v>
      </c>
      <c r="FM4" s="14" t="s">
        <v>1014</v>
      </c>
      <c r="FN4" s="14" t="s">
        <v>1015</v>
      </c>
      <c r="FO4" s="14" t="s">
        <v>1016</v>
      </c>
      <c r="FP4" s="14" t="s">
        <v>1017</v>
      </c>
      <c r="FQ4" s="14" t="s">
        <v>981</v>
      </c>
      <c r="FR4" s="14" t="s">
        <v>1018</v>
      </c>
      <c r="FS4" s="14" t="s">
        <v>1019</v>
      </c>
      <c r="FT4" s="14" t="s">
        <v>981</v>
      </c>
      <c r="FU4" s="14" t="s">
        <v>1020</v>
      </c>
      <c r="FV4" s="14" t="s">
        <v>1021</v>
      </c>
      <c r="FW4" s="14" t="s">
        <v>1022</v>
      </c>
      <c r="FX4" s="14" t="s">
        <v>1023</v>
      </c>
      <c r="FY4" s="11" t="s">
        <v>870</v>
      </c>
      <c r="FZ4" s="14" t="s">
        <v>1024</v>
      </c>
      <c r="GA4" s="14" t="s">
        <v>1025</v>
      </c>
      <c r="GB4" s="14" t="s">
        <v>1026</v>
      </c>
      <c r="GC4" s="14" t="s">
        <v>1027</v>
      </c>
      <c r="GD4" s="14" t="s">
        <v>1028</v>
      </c>
      <c r="GE4" s="14" t="s">
        <v>1029</v>
      </c>
      <c r="GF4" s="14" t="s">
        <v>1029</v>
      </c>
      <c r="GG4" s="14" t="s">
        <v>1030</v>
      </c>
      <c r="GH4" s="14" t="s">
        <v>1031</v>
      </c>
      <c r="GI4" s="14" t="s">
        <v>1032</v>
      </c>
      <c r="GJ4" s="14" t="s">
        <v>1033</v>
      </c>
      <c r="GK4" s="14" t="s">
        <v>1034</v>
      </c>
      <c r="GL4" s="14" t="s">
        <v>1035</v>
      </c>
      <c r="GM4" s="11" t="s">
        <v>870</v>
      </c>
      <c r="GN4" s="14" t="s">
        <v>1036</v>
      </c>
      <c r="GO4" s="14" t="s">
        <v>1037</v>
      </c>
      <c r="GP4" s="14" t="s">
        <v>1038</v>
      </c>
      <c r="GQ4" s="14" t="s">
        <v>1039</v>
      </c>
      <c r="GR4" s="14" t="s">
        <v>1037</v>
      </c>
      <c r="GS4" s="14" t="s">
        <v>1040</v>
      </c>
      <c r="GT4" s="14" t="s">
        <v>1041</v>
      </c>
      <c r="GU4" s="14" t="s">
        <v>1042</v>
      </c>
      <c r="GV4" s="14" t="s">
        <v>1043</v>
      </c>
      <c r="GW4" s="14" t="s">
        <v>1044</v>
      </c>
      <c r="GX4" s="14" t="s">
        <v>1045</v>
      </c>
      <c r="GY4" s="14" t="s">
        <v>1046</v>
      </c>
      <c r="GZ4" s="14" t="s">
        <v>1047</v>
      </c>
      <c r="HA4" s="11" t="s">
        <v>870</v>
      </c>
      <c r="HB4" s="14" t="s">
        <v>1028</v>
      </c>
      <c r="HC4" s="14" t="s">
        <v>1048</v>
      </c>
      <c r="HD4" s="14" t="s">
        <v>1049</v>
      </c>
      <c r="HE4" s="14" t="s">
        <v>1050</v>
      </c>
      <c r="HF4" s="14" t="s">
        <v>1051</v>
      </c>
      <c r="HG4" s="14" t="s">
        <v>1052</v>
      </c>
      <c r="HH4" s="14" t="s">
        <v>1053</v>
      </c>
      <c r="HI4" s="14" t="s">
        <v>1054</v>
      </c>
      <c r="HJ4" s="14" t="s">
        <v>1055</v>
      </c>
      <c r="HK4" s="14" t="s">
        <v>1030</v>
      </c>
      <c r="HL4" s="14" t="s">
        <v>1056</v>
      </c>
      <c r="HM4" s="14" t="s">
        <v>1057</v>
      </c>
      <c r="HN4" s="14" t="s">
        <v>1058</v>
      </c>
      <c r="HO4" s="11" t="s">
        <v>870</v>
      </c>
      <c r="HP4" s="14" t="s">
        <v>1059</v>
      </c>
      <c r="HQ4" s="14" t="s">
        <v>1060</v>
      </c>
      <c r="HR4" s="14" t="s">
        <v>1061</v>
      </c>
      <c r="HS4" s="14" t="s">
        <v>1062</v>
      </c>
      <c r="HT4" s="14" t="s">
        <v>1063</v>
      </c>
      <c r="HU4" s="14" t="s">
        <v>1064</v>
      </c>
      <c r="HV4" s="14" t="s">
        <v>1065</v>
      </c>
      <c r="HW4" s="14" t="s">
        <v>1066</v>
      </c>
      <c r="HX4" s="14" t="s">
        <v>1067</v>
      </c>
      <c r="HY4" s="14" t="s">
        <v>1066</v>
      </c>
      <c r="HZ4" s="14" t="s">
        <v>1068</v>
      </c>
      <c r="IA4" s="14" t="s">
        <v>1069</v>
      </c>
      <c r="IB4" s="14" t="s">
        <v>1070</v>
      </c>
      <c r="IC4" s="11" t="s">
        <v>870</v>
      </c>
      <c r="ID4" s="14" t="s">
        <v>1071</v>
      </c>
      <c r="IE4" s="14" t="s">
        <v>1072</v>
      </c>
      <c r="IF4" s="14" t="s">
        <v>1072</v>
      </c>
      <c r="IG4" s="14" t="s">
        <v>1073</v>
      </c>
      <c r="IH4" s="14" t="s">
        <v>1074</v>
      </c>
      <c r="II4" s="14" t="s">
        <v>1071</v>
      </c>
      <c r="IJ4" s="14" t="s">
        <v>1075</v>
      </c>
      <c r="IK4" s="14" t="s">
        <v>1076</v>
      </c>
      <c r="IL4" s="14" t="s">
        <v>1077</v>
      </c>
      <c r="IM4" s="14" t="s">
        <v>1077</v>
      </c>
      <c r="IN4" s="14" t="s">
        <v>1077</v>
      </c>
      <c r="IO4" s="14" t="s">
        <v>1078</v>
      </c>
      <c r="IP4" s="14" t="s">
        <v>1078</v>
      </c>
      <c r="IQ4" s="11" t="s">
        <v>870</v>
      </c>
      <c r="IR4" s="14" t="s">
        <v>1079</v>
      </c>
      <c r="IS4" s="14" t="s">
        <v>1080</v>
      </c>
      <c r="IT4" s="14" t="s">
        <v>1080</v>
      </c>
      <c r="IU4" s="14" t="s">
        <v>1075</v>
      </c>
      <c r="IV4" s="14" t="s">
        <v>1081</v>
      </c>
      <c r="IW4" s="14" t="s">
        <v>1081</v>
      </c>
      <c r="IX4" s="14" t="s">
        <v>1081</v>
      </c>
      <c r="IY4" s="14" t="s">
        <v>1082</v>
      </c>
      <c r="IZ4" s="14" t="s">
        <v>1082</v>
      </c>
      <c r="JA4" s="14" t="s">
        <v>1083</v>
      </c>
      <c r="JB4" s="14" t="s">
        <v>1084</v>
      </c>
      <c r="JC4" s="14" t="s">
        <v>1084</v>
      </c>
      <c r="JD4" s="14" t="s">
        <v>879</v>
      </c>
    </row>
    <row r="5" spans="1:264" ht="15.75" customHeight="1" x14ac:dyDescent="0.2">
      <c r="A5" s="16" t="s">
        <v>1085</v>
      </c>
      <c r="B5" s="17" t="s">
        <v>1086</v>
      </c>
      <c r="C5" s="17" t="s">
        <v>1087</v>
      </c>
      <c r="D5" s="17" t="s">
        <v>1088</v>
      </c>
      <c r="E5" s="17" t="s">
        <v>1089</v>
      </c>
      <c r="F5" s="17" t="s">
        <v>1090</v>
      </c>
      <c r="G5" s="17" t="s">
        <v>1091</v>
      </c>
      <c r="H5" s="17" t="s">
        <v>1092</v>
      </c>
      <c r="I5" s="17" t="s">
        <v>1093</v>
      </c>
      <c r="J5" s="17" t="s">
        <v>1094</v>
      </c>
      <c r="K5" s="17" t="s">
        <v>1095</v>
      </c>
      <c r="L5" s="17" t="s">
        <v>1096</v>
      </c>
      <c r="M5" s="17" t="s">
        <v>1097</v>
      </c>
      <c r="N5" s="17" t="s">
        <v>1098</v>
      </c>
      <c r="O5" s="17" t="s">
        <v>1099</v>
      </c>
      <c r="P5" s="17" t="s">
        <v>1100</v>
      </c>
      <c r="Q5" s="18" t="s">
        <v>1101</v>
      </c>
      <c r="R5" s="18" t="s">
        <v>1102</v>
      </c>
      <c r="S5" s="18" t="s">
        <v>1103</v>
      </c>
      <c r="T5" s="18" t="s">
        <v>1104</v>
      </c>
      <c r="U5" s="18" t="s">
        <v>1105</v>
      </c>
      <c r="V5" s="18" t="s">
        <v>1106</v>
      </c>
      <c r="W5" s="18" t="s">
        <v>1107</v>
      </c>
      <c r="X5" s="18" t="s">
        <v>1108</v>
      </c>
      <c r="Y5" s="18" t="s">
        <v>1109</v>
      </c>
      <c r="Z5" s="18" t="s">
        <v>1110</v>
      </c>
      <c r="AA5" s="16" t="s">
        <v>1085</v>
      </c>
      <c r="AB5" s="18" t="s">
        <v>1111</v>
      </c>
      <c r="AC5" s="18" t="s">
        <v>1112</v>
      </c>
      <c r="AD5" s="18" t="s">
        <v>1113</v>
      </c>
      <c r="AE5" s="18" t="s">
        <v>1114</v>
      </c>
      <c r="AF5" s="18" t="s">
        <v>1115</v>
      </c>
      <c r="AG5" s="18" t="s">
        <v>1116</v>
      </c>
      <c r="AH5" s="18" t="s">
        <v>1117</v>
      </c>
      <c r="AI5" s="18" t="s">
        <v>1118</v>
      </c>
      <c r="AJ5" s="18" t="s">
        <v>1119</v>
      </c>
      <c r="AK5" s="18" t="s">
        <v>1120</v>
      </c>
      <c r="AL5" s="18" t="s">
        <v>1121</v>
      </c>
      <c r="AM5" s="18" t="s">
        <v>1122</v>
      </c>
      <c r="AN5" s="18" t="s">
        <v>1123</v>
      </c>
      <c r="AO5" s="16" t="s">
        <v>1085</v>
      </c>
      <c r="AP5" s="18" t="s">
        <v>1124</v>
      </c>
      <c r="AQ5" s="18" t="s">
        <v>1125</v>
      </c>
      <c r="AR5" s="18" t="s">
        <v>1126</v>
      </c>
      <c r="AS5" s="18" t="s">
        <v>1127</v>
      </c>
      <c r="AT5" s="18" t="s">
        <v>1128</v>
      </c>
      <c r="AU5" s="18" t="s">
        <v>1129</v>
      </c>
      <c r="AV5" s="18" t="s">
        <v>1130</v>
      </c>
      <c r="AW5" s="18" t="s">
        <v>1131</v>
      </c>
      <c r="AX5" s="18" t="s">
        <v>1132</v>
      </c>
      <c r="AY5" s="18" t="s">
        <v>1133</v>
      </c>
      <c r="AZ5" s="18" t="s">
        <v>1134</v>
      </c>
      <c r="BA5" s="18" t="s">
        <v>1135</v>
      </c>
      <c r="BB5" s="18" t="s">
        <v>1136</v>
      </c>
      <c r="BC5" s="16" t="s">
        <v>1085</v>
      </c>
      <c r="BD5" s="18" t="s">
        <v>1137</v>
      </c>
      <c r="BE5" s="18" t="s">
        <v>1138</v>
      </c>
      <c r="BF5" s="18" t="s">
        <v>1139</v>
      </c>
      <c r="BG5" s="18" t="s">
        <v>1140</v>
      </c>
      <c r="BH5" s="18" t="s">
        <v>1141</v>
      </c>
      <c r="BI5" s="18" t="s">
        <v>1142</v>
      </c>
      <c r="BJ5" s="18" t="s">
        <v>1143</v>
      </c>
      <c r="BK5" s="18" t="s">
        <v>1144</v>
      </c>
      <c r="BL5" s="18" t="s">
        <v>1145</v>
      </c>
      <c r="BM5" s="18" t="s">
        <v>1146</v>
      </c>
      <c r="BN5" s="18" t="s">
        <v>1147</v>
      </c>
      <c r="BO5" s="18" t="s">
        <v>1148</v>
      </c>
      <c r="BP5" s="18" t="s">
        <v>1149</v>
      </c>
      <c r="BQ5" s="16" t="s">
        <v>1085</v>
      </c>
      <c r="BR5" s="18" t="s">
        <v>1150</v>
      </c>
      <c r="BS5" s="18" t="s">
        <v>1151</v>
      </c>
      <c r="BT5" s="18" t="s">
        <v>1152</v>
      </c>
      <c r="BU5" s="18" t="s">
        <v>1153</v>
      </c>
      <c r="BV5" s="18" t="s">
        <v>1154</v>
      </c>
      <c r="BW5" s="18" t="s">
        <v>1155</v>
      </c>
      <c r="BX5" s="18" t="s">
        <v>1156</v>
      </c>
      <c r="BY5" s="18" t="s">
        <v>1157</v>
      </c>
      <c r="BZ5" s="18" t="s">
        <v>1158</v>
      </c>
      <c r="CA5" s="18" t="s">
        <v>1159</v>
      </c>
      <c r="CB5" s="18" t="s">
        <v>1160</v>
      </c>
      <c r="CC5" s="18" t="s">
        <v>731</v>
      </c>
      <c r="CD5" s="18" t="s">
        <v>1161</v>
      </c>
      <c r="CE5" s="16" t="s">
        <v>1085</v>
      </c>
      <c r="CF5" s="18" t="s">
        <v>1162</v>
      </c>
      <c r="CG5" s="18" t="s">
        <v>1163</v>
      </c>
      <c r="CH5" s="18" t="s">
        <v>1164</v>
      </c>
      <c r="CI5" s="18" t="s">
        <v>1165</v>
      </c>
      <c r="CJ5" s="18" t="s">
        <v>1166</v>
      </c>
      <c r="CK5" s="18" t="s">
        <v>1167</v>
      </c>
      <c r="CL5" s="18" t="s">
        <v>1168</v>
      </c>
      <c r="CM5" s="18" t="s">
        <v>1169</v>
      </c>
      <c r="CN5" s="18" t="s">
        <v>1170</v>
      </c>
      <c r="CO5" s="18" t="s">
        <v>1171</v>
      </c>
      <c r="CP5" s="18" t="s">
        <v>1172</v>
      </c>
      <c r="CQ5" s="18" t="s">
        <v>1173</v>
      </c>
      <c r="CR5" s="18" t="s">
        <v>1174</v>
      </c>
      <c r="CS5" s="16" t="s">
        <v>1085</v>
      </c>
      <c r="CT5" s="18" t="s">
        <v>1175</v>
      </c>
      <c r="CU5" s="18" t="s">
        <v>1176</v>
      </c>
      <c r="CV5" s="18" t="s">
        <v>1177</v>
      </c>
      <c r="CW5" s="18" t="s">
        <v>1178</v>
      </c>
      <c r="CX5" s="18" t="s">
        <v>1179</v>
      </c>
      <c r="CY5" s="18" t="s">
        <v>1180</v>
      </c>
      <c r="CZ5" s="18" t="s">
        <v>1181</v>
      </c>
      <c r="DA5" s="18" t="s">
        <v>1131</v>
      </c>
      <c r="DB5" s="18" t="s">
        <v>1182</v>
      </c>
      <c r="DC5" s="18" t="s">
        <v>1183</v>
      </c>
      <c r="DD5" s="18" t="s">
        <v>1184</v>
      </c>
      <c r="DE5" s="18" t="s">
        <v>1185</v>
      </c>
      <c r="DF5" s="18" t="s">
        <v>1186</v>
      </c>
      <c r="DG5" s="16" t="s">
        <v>1085</v>
      </c>
      <c r="DH5" s="18" t="s">
        <v>1187</v>
      </c>
      <c r="DI5" s="18" t="s">
        <v>1188</v>
      </c>
      <c r="DJ5" s="18" t="s">
        <v>1189</v>
      </c>
      <c r="DK5" s="18" t="s">
        <v>1190</v>
      </c>
      <c r="DL5" s="18" t="s">
        <v>1191</v>
      </c>
      <c r="DM5" s="18" t="s">
        <v>1192</v>
      </c>
      <c r="DN5" s="18" t="s">
        <v>1193</v>
      </c>
      <c r="DO5" s="18" t="s">
        <v>1194</v>
      </c>
      <c r="DP5" s="18" t="s">
        <v>1195</v>
      </c>
      <c r="DQ5" s="18" t="s">
        <v>1196</v>
      </c>
      <c r="DR5" s="18" t="s">
        <v>1197</v>
      </c>
      <c r="DS5" s="18" t="s">
        <v>1170</v>
      </c>
      <c r="DT5" s="18" t="s">
        <v>1198</v>
      </c>
      <c r="DU5" s="16" t="s">
        <v>1085</v>
      </c>
      <c r="DV5" s="18" t="s">
        <v>1199</v>
      </c>
      <c r="DW5" s="18" t="s">
        <v>1200</v>
      </c>
      <c r="DX5" s="18" t="s">
        <v>1201</v>
      </c>
      <c r="DY5" s="18" t="s">
        <v>1202</v>
      </c>
      <c r="DZ5" s="18" t="s">
        <v>1203</v>
      </c>
      <c r="EA5" s="18" t="s">
        <v>1204</v>
      </c>
      <c r="EB5" s="18" t="s">
        <v>1205</v>
      </c>
      <c r="EC5" s="18" t="s">
        <v>1206</v>
      </c>
      <c r="ED5" s="18" t="s">
        <v>643</v>
      </c>
      <c r="EE5" s="18" t="s">
        <v>1207</v>
      </c>
      <c r="EF5" s="18" t="s">
        <v>1208</v>
      </c>
      <c r="EG5" s="18" t="s">
        <v>1209</v>
      </c>
      <c r="EH5" s="18" t="s">
        <v>1210</v>
      </c>
      <c r="EI5" s="16" t="s">
        <v>1085</v>
      </c>
      <c r="EJ5" s="18" t="s">
        <v>1211</v>
      </c>
      <c r="EK5" s="18" t="s">
        <v>1212</v>
      </c>
      <c r="EL5" s="18" t="s">
        <v>1213</v>
      </c>
      <c r="EM5" s="18" t="s">
        <v>1214</v>
      </c>
      <c r="EN5" s="18" t="s">
        <v>1215</v>
      </c>
      <c r="EO5" s="18" t="s">
        <v>1216</v>
      </c>
      <c r="EP5" s="18" t="s">
        <v>1217</v>
      </c>
      <c r="EQ5" s="18" t="s">
        <v>1218</v>
      </c>
      <c r="ER5" s="18" t="s">
        <v>1219</v>
      </c>
      <c r="ES5" s="18" t="s">
        <v>705</v>
      </c>
      <c r="ET5" s="18" t="s">
        <v>1220</v>
      </c>
      <c r="EU5" s="18" t="s">
        <v>1221</v>
      </c>
      <c r="EV5" s="18" t="s">
        <v>1222</v>
      </c>
      <c r="EW5" s="16" t="s">
        <v>1085</v>
      </c>
      <c r="EX5" s="18" t="s">
        <v>1223</v>
      </c>
      <c r="EY5" s="18" t="s">
        <v>1224</v>
      </c>
      <c r="EZ5" s="18" t="s">
        <v>1225</v>
      </c>
      <c r="FA5" s="18" t="s">
        <v>764</v>
      </c>
      <c r="FB5" s="18" t="s">
        <v>760</v>
      </c>
      <c r="FC5" s="18" t="s">
        <v>1226</v>
      </c>
      <c r="FD5" s="18" t="s">
        <v>1227</v>
      </c>
      <c r="FE5" s="18" t="s">
        <v>1228</v>
      </c>
      <c r="FF5" s="18" t="s">
        <v>1229</v>
      </c>
      <c r="FG5" s="18" t="s">
        <v>1230</v>
      </c>
      <c r="FH5" s="18" t="s">
        <v>1231</v>
      </c>
      <c r="FI5" s="18" t="s">
        <v>1232</v>
      </c>
      <c r="FJ5" s="18" t="s">
        <v>1233</v>
      </c>
      <c r="FK5" s="16" t="s">
        <v>1085</v>
      </c>
      <c r="FL5" s="18" t="s">
        <v>1234</v>
      </c>
      <c r="FM5" s="18" t="s">
        <v>1235</v>
      </c>
      <c r="FN5" s="18" t="s">
        <v>1236</v>
      </c>
      <c r="FO5" s="18" t="s">
        <v>1237</v>
      </c>
      <c r="FP5" s="18" t="s">
        <v>1238</v>
      </c>
      <c r="FQ5" s="18" t="s">
        <v>1239</v>
      </c>
      <c r="FR5" s="18" t="s">
        <v>1240</v>
      </c>
      <c r="FS5" s="18" t="s">
        <v>1241</v>
      </c>
      <c r="FT5" s="18" t="s">
        <v>1242</v>
      </c>
      <c r="FU5" s="18" t="s">
        <v>1243</v>
      </c>
      <c r="FV5" s="18" t="s">
        <v>1244</v>
      </c>
      <c r="FW5" s="18" t="s">
        <v>1245</v>
      </c>
      <c r="FX5" s="18" t="s">
        <v>1246</v>
      </c>
      <c r="FY5" s="16" t="s">
        <v>1085</v>
      </c>
      <c r="FZ5" s="18" t="s">
        <v>1247</v>
      </c>
      <c r="GA5" s="18" t="s">
        <v>1248</v>
      </c>
      <c r="GB5" s="18" t="s">
        <v>1249</v>
      </c>
      <c r="GC5" s="18" t="s">
        <v>1250</v>
      </c>
      <c r="GD5" s="18" t="s">
        <v>1251</v>
      </c>
      <c r="GE5" s="18" t="s">
        <v>1252</v>
      </c>
      <c r="GF5" s="18" t="s">
        <v>1253</v>
      </c>
      <c r="GG5" s="18" t="s">
        <v>1254</v>
      </c>
      <c r="GH5" s="18" t="s">
        <v>1255</v>
      </c>
      <c r="GI5" s="18" t="s">
        <v>1256</v>
      </c>
      <c r="GJ5" s="18" t="s">
        <v>1257</v>
      </c>
      <c r="GK5" s="18" t="s">
        <v>1258</v>
      </c>
      <c r="GL5" s="18" t="s">
        <v>1259</v>
      </c>
      <c r="GM5" s="16" t="s">
        <v>1085</v>
      </c>
      <c r="GN5" s="18" t="s">
        <v>1260</v>
      </c>
      <c r="GO5" s="18" t="s">
        <v>1261</v>
      </c>
      <c r="GP5" s="18" t="s">
        <v>1262</v>
      </c>
      <c r="GQ5" s="18" t="s">
        <v>1263</v>
      </c>
      <c r="GR5" s="18" t="s">
        <v>1264</v>
      </c>
      <c r="GS5" s="18" t="s">
        <v>1265</v>
      </c>
      <c r="GT5" s="18" t="s">
        <v>1266</v>
      </c>
      <c r="GU5" s="18" t="s">
        <v>1267</v>
      </c>
      <c r="GV5" s="18" t="s">
        <v>1268</v>
      </c>
      <c r="GW5" s="18" t="s">
        <v>1269</v>
      </c>
      <c r="GX5" s="18" t="s">
        <v>1270</v>
      </c>
      <c r="GY5" s="18" t="s">
        <v>1271</v>
      </c>
      <c r="GZ5" s="18" t="s">
        <v>1272</v>
      </c>
      <c r="HA5" s="16" t="s">
        <v>1085</v>
      </c>
      <c r="HB5" s="18" t="s">
        <v>1273</v>
      </c>
      <c r="HC5" s="18" t="s">
        <v>1274</v>
      </c>
      <c r="HD5" s="18" t="s">
        <v>1275</v>
      </c>
      <c r="HE5" s="18" t="s">
        <v>1276</v>
      </c>
      <c r="HF5" s="18" t="s">
        <v>1277</v>
      </c>
      <c r="HG5" s="18" t="s">
        <v>1278</v>
      </c>
      <c r="HH5" s="18" t="s">
        <v>1279</v>
      </c>
      <c r="HI5" s="18" t="s">
        <v>1280</v>
      </c>
      <c r="HJ5" s="18" t="s">
        <v>1281</v>
      </c>
      <c r="HK5" s="18" t="s">
        <v>1282</v>
      </c>
      <c r="HL5" s="18" t="s">
        <v>1283</v>
      </c>
      <c r="HM5" s="18" t="s">
        <v>1284</v>
      </c>
      <c r="HN5" s="18" t="s">
        <v>1285</v>
      </c>
      <c r="HO5" s="16" t="s">
        <v>1085</v>
      </c>
      <c r="HP5" s="18" t="s">
        <v>1286</v>
      </c>
      <c r="HQ5" s="18" t="s">
        <v>1287</v>
      </c>
      <c r="HR5" s="18" t="s">
        <v>1288</v>
      </c>
      <c r="HS5" s="18" t="s">
        <v>1289</v>
      </c>
      <c r="HT5" s="18" t="s">
        <v>1290</v>
      </c>
      <c r="HU5" s="18" t="s">
        <v>1291</v>
      </c>
      <c r="HV5" s="18" t="s">
        <v>1292</v>
      </c>
      <c r="HW5" s="18" t="s">
        <v>1293</v>
      </c>
      <c r="HX5" s="18" t="s">
        <v>1294</v>
      </c>
      <c r="HY5" s="18" t="s">
        <v>1295</v>
      </c>
      <c r="HZ5" s="18" t="s">
        <v>1296</v>
      </c>
      <c r="IA5" s="18" t="s">
        <v>1297</v>
      </c>
      <c r="IB5" s="18" t="s">
        <v>1298</v>
      </c>
      <c r="IC5" s="16" t="s">
        <v>1085</v>
      </c>
      <c r="ID5" s="18" t="s">
        <v>1299</v>
      </c>
      <c r="IE5" s="18" t="s">
        <v>1300</v>
      </c>
      <c r="IF5" s="18" t="s">
        <v>1301</v>
      </c>
      <c r="IG5" s="18" t="s">
        <v>1302</v>
      </c>
      <c r="IH5" s="18" t="s">
        <v>1303</v>
      </c>
      <c r="II5" s="18" t="s">
        <v>1304</v>
      </c>
      <c r="IJ5" s="18" t="s">
        <v>1305</v>
      </c>
      <c r="IK5" s="18" t="s">
        <v>1306</v>
      </c>
      <c r="IL5" s="18" t="s">
        <v>1307</v>
      </c>
      <c r="IM5" s="18" t="s">
        <v>1308</v>
      </c>
      <c r="IN5" s="18" t="s">
        <v>1309</v>
      </c>
      <c r="IO5" s="18" t="s">
        <v>1310</v>
      </c>
      <c r="IP5" s="18" t="s">
        <v>1311</v>
      </c>
      <c r="IQ5" s="16" t="s">
        <v>1085</v>
      </c>
      <c r="IR5" s="18" t="s">
        <v>1312</v>
      </c>
      <c r="IS5" s="18" t="s">
        <v>1313</v>
      </c>
      <c r="IT5" s="18" t="s">
        <v>1314</v>
      </c>
      <c r="IU5" s="18" t="s">
        <v>1315</v>
      </c>
      <c r="IV5" s="18" t="s">
        <v>1316</v>
      </c>
      <c r="IW5" s="18" t="s">
        <v>1317</v>
      </c>
      <c r="IX5" s="18" t="s">
        <v>1318</v>
      </c>
      <c r="IY5" s="18" t="s">
        <v>856</v>
      </c>
      <c r="IZ5" s="18" t="s">
        <v>1319</v>
      </c>
      <c r="JA5" s="18" t="s">
        <v>1320</v>
      </c>
      <c r="JB5" s="18" t="s">
        <v>1321</v>
      </c>
      <c r="JC5" s="18" t="s">
        <v>1322</v>
      </c>
      <c r="JD5" s="18" t="s">
        <v>865</v>
      </c>
    </row>
    <row r="6" spans="1:264" ht="15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2"/>
      <c r="R6" s="22"/>
      <c r="S6" s="22"/>
      <c r="T6" s="22"/>
      <c r="U6" s="22"/>
      <c r="V6" s="19"/>
      <c r="W6" s="19"/>
      <c r="X6" s="19"/>
      <c r="Y6" s="19"/>
      <c r="Z6" s="19"/>
      <c r="AA6" s="19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19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19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19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19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19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19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19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19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19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19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19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19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19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19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19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19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</row>
    <row r="7" spans="1:264" ht="15.75" customHeight="1" x14ac:dyDescent="0.2">
      <c r="A7" s="7" t="s">
        <v>1323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  <c r="R7" s="25"/>
      <c r="S7" s="25"/>
      <c r="T7" s="25"/>
      <c r="U7" s="25"/>
      <c r="V7" s="7"/>
      <c r="W7" s="7"/>
      <c r="X7" s="7"/>
      <c r="Y7" s="7"/>
      <c r="Z7" s="7"/>
      <c r="AA7" s="7" t="s">
        <v>1323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7" t="s">
        <v>1323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7" t="s">
        <v>1323</v>
      </c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7" t="s">
        <v>1323</v>
      </c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7" t="s">
        <v>1323</v>
      </c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7" t="s">
        <v>1323</v>
      </c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7" t="s">
        <v>1323</v>
      </c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7" t="s">
        <v>1323</v>
      </c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7" t="s">
        <v>1323</v>
      </c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7" t="s">
        <v>1323</v>
      </c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7" t="s">
        <v>1323</v>
      </c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7" t="s">
        <v>1323</v>
      </c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7" t="s">
        <v>1323</v>
      </c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7" t="s">
        <v>1323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7" t="s">
        <v>1323</v>
      </c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7" t="s">
        <v>1323</v>
      </c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7" t="s">
        <v>1323</v>
      </c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</row>
    <row r="8" spans="1:264" ht="15.75" customHeight="1" x14ac:dyDescent="0.2">
      <c r="A8" s="11" t="s">
        <v>1325</v>
      </c>
      <c r="B8" s="12" t="s">
        <v>1326</v>
      </c>
      <c r="C8" s="12" t="s">
        <v>1327</v>
      </c>
      <c r="D8" s="12" t="s">
        <v>1328</v>
      </c>
      <c r="E8" s="12" t="s">
        <v>1329</v>
      </c>
      <c r="F8" s="12" t="s">
        <v>1330</v>
      </c>
      <c r="G8" s="12" t="s">
        <v>1331</v>
      </c>
      <c r="H8" s="12" t="s">
        <v>1332</v>
      </c>
      <c r="I8" s="12" t="s">
        <v>1333</v>
      </c>
      <c r="J8" s="12" t="s">
        <v>1334</v>
      </c>
      <c r="K8" s="12" t="s">
        <v>1335</v>
      </c>
      <c r="L8" s="12" t="s">
        <v>1336</v>
      </c>
      <c r="M8" s="12" t="s">
        <v>1337</v>
      </c>
      <c r="N8" s="12" t="s">
        <v>1338</v>
      </c>
      <c r="O8" s="12" t="s">
        <v>1339</v>
      </c>
      <c r="P8" s="12" t="s">
        <v>1340</v>
      </c>
      <c r="Q8" s="14" t="s">
        <v>1341</v>
      </c>
      <c r="R8" s="14" t="s">
        <v>1342</v>
      </c>
      <c r="S8" s="14" t="s">
        <v>1343</v>
      </c>
      <c r="T8" s="14" t="s">
        <v>1344</v>
      </c>
      <c r="U8" s="14" t="s">
        <v>1345</v>
      </c>
      <c r="V8" s="14" t="s">
        <v>1346</v>
      </c>
      <c r="W8" s="14" t="s">
        <v>1347</v>
      </c>
      <c r="X8" s="14" t="s">
        <v>1348</v>
      </c>
      <c r="Y8" s="14" t="s">
        <v>1349</v>
      </c>
      <c r="Z8" s="14" t="s">
        <v>1350</v>
      </c>
      <c r="AA8" s="11" t="s">
        <v>1351</v>
      </c>
      <c r="AB8" s="14" t="s">
        <v>1352</v>
      </c>
      <c r="AC8" s="14" t="s">
        <v>1353</v>
      </c>
      <c r="AD8" s="14" t="s">
        <v>1354</v>
      </c>
      <c r="AE8" s="14" t="s">
        <v>1355</v>
      </c>
      <c r="AF8" s="14" t="s">
        <v>1356</v>
      </c>
      <c r="AG8" s="14" t="s">
        <v>1357</v>
      </c>
      <c r="AH8" s="14" t="s">
        <v>1358</v>
      </c>
      <c r="AI8" s="14" t="s">
        <v>1359</v>
      </c>
      <c r="AJ8" s="14" t="s">
        <v>1360</v>
      </c>
      <c r="AK8" s="14" t="s">
        <v>1361</v>
      </c>
      <c r="AL8" s="14" t="s">
        <v>1362</v>
      </c>
      <c r="AM8" s="14" t="s">
        <v>1363</v>
      </c>
      <c r="AN8" s="14" t="s">
        <v>1364</v>
      </c>
      <c r="AO8" s="11" t="s">
        <v>1351</v>
      </c>
      <c r="AP8" s="14" t="s">
        <v>1365</v>
      </c>
      <c r="AQ8" s="14" t="s">
        <v>1366</v>
      </c>
      <c r="AR8" s="14" t="s">
        <v>1367</v>
      </c>
      <c r="AS8" s="14" t="s">
        <v>1368</v>
      </c>
      <c r="AT8" s="14" t="s">
        <v>1369</v>
      </c>
      <c r="AU8" s="14" t="s">
        <v>1370</v>
      </c>
      <c r="AV8" s="14" t="s">
        <v>1371</v>
      </c>
      <c r="AW8" s="14" t="s">
        <v>1372</v>
      </c>
      <c r="AX8" s="14" t="s">
        <v>1373</v>
      </c>
      <c r="AY8" s="14" t="s">
        <v>1374</v>
      </c>
      <c r="AZ8" s="14" t="s">
        <v>1375</v>
      </c>
      <c r="BA8" s="14" t="s">
        <v>1376</v>
      </c>
      <c r="BB8" s="14" t="s">
        <v>1377</v>
      </c>
      <c r="BC8" s="11" t="s">
        <v>1351</v>
      </c>
      <c r="BD8" s="14" t="s">
        <v>1378</v>
      </c>
      <c r="BE8" s="14" t="s">
        <v>1379</v>
      </c>
      <c r="BF8" s="14" t="s">
        <v>1380</v>
      </c>
      <c r="BG8" s="14" t="s">
        <v>1381</v>
      </c>
      <c r="BH8" s="14" t="s">
        <v>1382</v>
      </c>
      <c r="BI8" s="14" t="s">
        <v>1383</v>
      </c>
      <c r="BJ8" s="14" t="s">
        <v>1384</v>
      </c>
      <c r="BK8" s="14" t="s">
        <v>1385</v>
      </c>
      <c r="BL8" s="14" t="s">
        <v>1386</v>
      </c>
      <c r="BM8" s="14" t="s">
        <v>1387</v>
      </c>
      <c r="BN8" s="14" t="s">
        <v>1388</v>
      </c>
      <c r="BO8" s="14" t="s">
        <v>1389</v>
      </c>
      <c r="BP8" s="14" t="s">
        <v>1390</v>
      </c>
      <c r="BQ8" s="11" t="s">
        <v>1351</v>
      </c>
      <c r="BR8" s="14" t="s">
        <v>1391</v>
      </c>
      <c r="BS8" s="14" t="s">
        <v>1392</v>
      </c>
      <c r="BT8" s="14" t="s">
        <v>1393</v>
      </c>
      <c r="BU8" s="14" t="s">
        <v>1394</v>
      </c>
      <c r="BV8" s="14" t="s">
        <v>1395</v>
      </c>
      <c r="BW8" s="14" t="s">
        <v>1396</v>
      </c>
      <c r="BX8" s="14" t="s">
        <v>1397</v>
      </c>
      <c r="BY8" s="14" t="s">
        <v>1398</v>
      </c>
      <c r="BZ8" s="14" t="s">
        <v>1399</v>
      </c>
      <c r="CA8" s="14" t="s">
        <v>1400</v>
      </c>
      <c r="CB8" s="14" t="s">
        <v>1401</v>
      </c>
      <c r="CC8" s="14" t="s">
        <v>1402</v>
      </c>
      <c r="CD8" s="14" t="s">
        <v>1403</v>
      </c>
      <c r="CE8" s="11" t="s">
        <v>1351</v>
      </c>
      <c r="CF8" s="14" t="s">
        <v>1404</v>
      </c>
      <c r="CG8" s="14" t="s">
        <v>1405</v>
      </c>
      <c r="CH8" s="14" t="s">
        <v>1406</v>
      </c>
      <c r="CI8" s="14" t="s">
        <v>1407</v>
      </c>
      <c r="CJ8" s="14" t="s">
        <v>1408</v>
      </c>
      <c r="CK8" s="14" t="s">
        <v>1409</v>
      </c>
      <c r="CL8" s="14" t="s">
        <v>1410</v>
      </c>
      <c r="CM8" s="14" t="s">
        <v>1411</v>
      </c>
      <c r="CN8" s="14" t="s">
        <v>1412</v>
      </c>
      <c r="CO8" s="14" t="s">
        <v>1413</v>
      </c>
      <c r="CP8" s="14" t="s">
        <v>1414</v>
      </c>
      <c r="CQ8" s="14" t="s">
        <v>1415</v>
      </c>
      <c r="CR8" s="14" t="s">
        <v>1416</v>
      </c>
      <c r="CS8" s="11" t="s">
        <v>1351</v>
      </c>
      <c r="CT8" s="14" t="s">
        <v>1417</v>
      </c>
      <c r="CU8" s="14" t="s">
        <v>1418</v>
      </c>
      <c r="CV8" s="14" t="s">
        <v>1419</v>
      </c>
      <c r="CW8" s="14" t="s">
        <v>1420</v>
      </c>
      <c r="CX8" s="14" t="s">
        <v>1421</v>
      </c>
      <c r="CY8" s="14" t="s">
        <v>1422</v>
      </c>
      <c r="CZ8" s="14" t="s">
        <v>1423</v>
      </c>
      <c r="DA8" s="14" t="s">
        <v>1424</v>
      </c>
      <c r="DB8" s="14" t="s">
        <v>1425</v>
      </c>
      <c r="DC8" s="14" t="s">
        <v>1426</v>
      </c>
      <c r="DD8" s="14" t="s">
        <v>1427</v>
      </c>
      <c r="DE8" s="14" t="s">
        <v>1428</v>
      </c>
      <c r="DF8" s="14" t="s">
        <v>1429</v>
      </c>
      <c r="DG8" s="11" t="s">
        <v>1351</v>
      </c>
      <c r="DH8" s="14" t="s">
        <v>1430</v>
      </c>
      <c r="DI8" s="14" t="s">
        <v>1431</v>
      </c>
      <c r="DJ8" s="14" t="s">
        <v>1432</v>
      </c>
      <c r="DK8" s="14" t="s">
        <v>1433</v>
      </c>
      <c r="DL8" s="14" t="s">
        <v>1434</v>
      </c>
      <c r="DM8" s="14" t="s">
        <v>1435</v>
      </c>
      <c r="DN8" s="14" t="s">
        <v>1436</v>
      </c>
      <c r="DO8" s="14" t="s">
        <v>1437</v>
      </c>
      <c r="DP8" s="14" t="s">
        <v>1438</v>
      </c>
      <c r="DQ8" s="14" t="s">
        <v>1439</v>
      </c>
      <c r="DR8" s="14" t="s">
        <v>1440</v>
      </c>
      <c r="DS8" s="14" t="s">
        <v>1441</v>
      </c>
      <c r="DT8" s="14" t="s">
        <v>1442</v>
      </c>
      <c r="DU8" s="11" t="s">
        <v>1351</v>
      </c>
      <c r="DV8" s="14" t="s">
        <v>1443</v>
      </c>
      <c r="DW8" s="14" t="s">
        <v>1444</v>
      </c>
      <c r="DX8" s="14" t="s">
        <v>1445</v>
      </c>
      <c r="DY8" s="14" t="s">
        <v>1446</v>
      </c>
      <c r="DZ8" s="14" t="s">
        <v>1447</v>
      </c>
      <c r="EA8" s="14" t="s">
        <v>1448</v>
      </c>
      <c r="EB8" s="14" t="s">
        <v>1449</v>
      </c>
      <c r="EC8" s="14" t="s">
        <v>1450</v>
      </c>
      <c r="ED8" s="14" t="s">
        <v>1451</v>
      </c>
      <c r="EE8" s="14" t="s">
        <v>1452</v>
      </c>
      <c r="EF8" s="14" t="s">
        <v>1453</v>
      </c>
      <c r="EG8" s="14" t="s">
        <v>1454</v>
      </c>
      <c r="EH8" s="14" t="s">
        <v>1455</v>
      </c>
      <c r="EI8" s="11" t="s">
        <v>1351</v>
      </c>
      <c r="EJ8" s="14" t="s">
        <v>1456</v>
      </c>
      <c r="EK8" s="14" t="s">
        <v>1457</v>
      </c>
      <c r="EL8" s="14" t="s">
        <v>1458</v>
      </c>
      <c r="EM8" s="14" t="s">
        <v>1459</v>
      </c>
      <c r="EN8" s="14" t="s">
        <v>1460</v>
      </c>
      <c r="EO8" s="14" t="s">
        <v>1461</v>
      </c>
      <c r="EP8" s="14" t="s">
        <v>1462</v>
      </c>
      <c r="EQ8" s="14" t="s">
        <v>1463</v>
      </c>
      <c r="ER8" s="14" t="s">
        <v>1464</v>
      </c>
      <c r="ES8" s="14" t="s">
        <v>1465</v>
      </c>
      <c r="ET8" s="14" t="s">
        <v>1466</v>
      </c>
      <c r="EU8" s="14" t="s">
        <v>1467</v>
      </c>
      <c r="EV8" s="14" t="s">
        <v>1468</v>
      </c>
      <c r="EW8" s="11" t="s">
        <v>1351</v>
      </c>
      <c r="EX8" s="14" t="s">
        <v>1469</v>
      </c>
      <c r="EY8" s="14" t="s">
        <v>1470</v>
      </c>
      <c r="EZ8" s="14" t="s">
        <v>1471</v>
      </c>
      <c r="FA8" s="14" t="s">
        <v>1472</v>
      </c>
      <c r="FB8" s="14" t="s">
        <v>1473</v>
      </c>
      <c r="FC8" s="14" t="s">
        <v>1474</v>
      </c>
      <c r="FD8" s="14" t="s">
        <v>1475</v>
      </c>
      <c r="FE8" s="14" t="s">
        <v>1476</v>
      </c>
      <c r="FF8" s="14" t="s">
        <v>1477</v>
      </c>
      <c r="FG8" s="14" t="s">
        <v>1478</v>
      </c>
      <c r="FH8" s="14" t="s">
        <v>1479</v>
      </c>
      <c r="FI8" s="14" t="s">
        <v>1480</v>
      </c>
      <c r="FJ8" s="14" t="s">
        <v>1481</v>
      </c>
      <c r="FK8" s="11" t="s">
        <v>1351</v>
      </c>
      <c r="FL8" s="14" t="s">
        <v>1482</v>
      </c>
      <c r="FM8" s="14" t="s">
        <v>1483</v>
      </c>
      <c r="FN8" s="14" t="s">
        <v>1484</v>
      </c>
      <c r="FO8" s="14" t="s">
        <v>1485</v>
      </c>
      <c r="FP8" s="14" t="s">
        <v>1486</v>
      </c>
      <c r="FQ8" s="14" t="s">
        <v>1487</v>
      </c>
      <c r="FR8" s="14" t="s">
        <v>1488</v>
      </c>
      <c r="FS8" s="14" t="s">
        <v>1489</v>
      </c>
      <c r="FT8" s="14" t="s">
        <v>1490</v>
      </c>
      <c r="FU8" s="14" t="s">
        <v>1491</v>
      </c>
      <c r="FV8" s="14" t="s">
        <v>1492</v>
      </c>
      <c r="FW8" s="14" t="s">
        <v>1493</v>
      </c>
      <c r="FX8" s="14" t="s">
        <v>1494</v>
      </c>
      <c r="FY8" s="11" t="s">
        <v>1351</v>
      </c>
      <c r="FZ8" s="14" t="s">
        <v>1495</v>
      </c>
      <c r="GA8" s="14" t="s">
        <v>1496</v>
      </c>
      <c r="GB8" s="14" t="s">
        <v>1497</v>
      </c>
      <c r="GC8" s="14" t="s">
        <v>1498</v>
      </c>
      <c r="GD8" s="14" t="s">
        <v>1499</v>
      </c>
      <c r="GE8" s="14" t="s">
        <v>1500</v>
      </c>
      <c r="GF8" s="14" t="s">
        <v>1501</v>
      </c>
      <c r="GG8" s="14" t="s">
        <v>1502</v>
      </c>
      <c r="GH8" s="14" t="s">
        <v>1503</v>
      </c>
      <c r="GI8" s="14" t="s">
        <v>1504</v>
      </c>
      <c r="GJ8" s="14" t="s">
        <v>1505</v>
      </c>
      <c r="GK8" s="14" t="s">
        <v>1506</v>
      </c>
      <c r="GL8" s="14" t="s">
        <v>1507</v>
      </c>
      <c r="GM8" s="11" t="s">
        <v>1351</v>
      </c>
      <c r="GN8" s="14" t="s">
        <v>1508</v>
      </c>
      <c r="GO8" s="14" t="s">
        <v>1509</v>
      </c>
      <c r="GP8" s="14" t="s">
        <v>1510</v>
      </c>
      <c r="GQ8" s="14" t="s">
        <v>1511</v>
      </c>
      <c r="GR8" s="14" t="s">
        <v>1512</v>
      </c>
      <c r="GS8" s="14" t="s">
        <v>1513</v>
      </c>
      <c r="GT8" s="14" t="s">
        <v>1514</v>
      </c>
      <c r="GU8" s="14" t="s">
        <v>1515</v>
      </c>
      <c r="GV8" s="14" t="s">
        <v>1516</v>
      </c>
      <c r="GW8" s="14" t="s">
        <v>1517</v>
      </c>
      <c r="GX8" s="14" t="s">
        <v>1518</v>
      </c>
      <c r="GY8" s="14" t="s">
        <v>1519</v>
      </c>
      <c r="GZ8" s="14" t="s">
        <v>1520</v>
      </c>
      <c r="HA8" s="11" t="s">
        <v>1351</v>
      </c>
      <c r="HB8" s="14" t="s">
        <v>1521</v>
      </c>
      <c r="HC8" s="14" t="s">
        <v>1522</v>
      </c>
      <c r="HD8" s="14" t="s">
        <v>1523</v>
      </c>
      <c r="HE8" s="14" t="s">
        <v>1524</v>
      </c>
      <c r="HF8" s="14" t="s">
        <v>1525</v>
      </c>
      <c r="HG8" s="14" t="s">
        <v>1526</v>
      </c>
      <c r="HH8" s="14" t="s">
        <v>1527</v>
      </c>
      <c r="HI8" s="14" t="s">
        <v>1528</v>
      </c>
      <c r="HJ8" s="14" t="s">
        <v>1529</v>
      </c>
      <c r="HK8" s="14" t="s">
        <v>1530</v>
      </c>
      <c r="HL8" s="14" t="s">
        <v>1531</v>
      </c>
      <c r="HM8" s="14" t="s">
        <v>1532</v>
      </c>
      <c r="HN8" s="14" t="s">
        <v>1533</v>
      </c>
      <c r="HO8" s="11" t="s">
        <v>1351</v>
      </c>
      <c r="HP8" s="14" t="s">
        <v>1534</v>
      </c>
      <c r="HQ8" s="14" t="s">
        <v>1535</v>
      </c>
      <c r="HR8" s="14" t="s">
        <v>1536</v>
      </c>
      <c r="HS8" s="14" t="s">
        <v>1537</v>
      </c>
      <c r="HT8" s="14" t="s">
        <v>1538</v>
      </c>
      <c r="HU8" s="14" t="s">
        <v>1539</v>
      </c>
      <c r="HV8" s="14" t="s">
        <v>1540</v>
      </c>
      <c r="HW8" s="14" t="s">
        <v>1541</v>
      </c>
      <c r="HX8" s="14" t="s">
        <v>1542</v>
      </c>
      <c r="HY8" s="14" t="s">
        <v>1543</v>
      </c>
      <c r="HZ8" s="14" t="s">
        <v>1544</v>
      </c>
      <c r="IA8" s="14" t="s">
        <v>1545</v>
      </c>
      <c r="IB8" s="14" t="s">
        <v>1546</v>
      </c>
      <c r="IC8" s="11" t="s">
        <v>1351</v>
      </c>
      <c r="ID8" s="14" t="s">
        <v>1547</v>
      </c>
      <c r="IE8" s="14" t="s">
        <v>1548</v>
      </c>
      <c r="IF8" s="14" t="s">
        <v>1549</v>
      </c>
      <c r="IG8" s="14" t="s">
        <v>1550</v>
      </c>
      <c r="IH8" s="14" t="s">
        <v>1551</v>
      </c>
      <c r="II8" s="14" t="s">
        <v>1552</v>
      </c>
      <c r="IJ8" s="14" t="s">
        <v>1553</v>
      </c>
      <c r="IK8" s="14" t="s">
        <v>1554</v>
      </c>
      <c r="IL8" s="14" t="s">
        <v>1555</v>
      </c>
      <c r="IM8" s="14" t="s">
        <v>1556</v>
      </c>
      <c r="IN8" s="14" t="s">
        <v>1557</v>
      </c>
      <c r="IO8" s="14" t="s">
        <v>1558</v>
      </c>
      <c r="IP8" s="14" t="s">
        <v>1559</v>
      </c>
      <c r="IQ8" s="11" t="s">
        <v>1351</v>
      </c>
      <c r="IR8" s="14" t="s">
        <v>1560</v>
      </c>
      <c r="IS8" s="14" t="s">
        <v>1561</v>
      </c>
      <c r="IT8" s="14" t="s">
        <v>1562</v>
      </c>
      <c r="IU8" s="14" t="s">
        <v>1563</v>
      </c>
      <c r="IV8" s="14" t="s">
        <v>1564</v>
      </c>
      <c r="IW8" s="14" t="s">
        <v>1565</v>
      </c>
      <c r="IX8" s="14" t="s">
        <v>1566</v>
      </c>
      <c r="IY8" s="14" t="s">
        <v>1567</v>
      </c>
      <c r="IZ8" s="14" t="s">
        <v>1568</v>
      </c>
      <c r="JA8" s="14" t="s">
        <v>1569</v>
      </c>
      <c r="JB8" s="14" t="s">
        <v>1570</v>
      </c>
      <c r="JC8" s="14" t="s">
        <v>1571</v>
      </c>
      <c r="JD8" s="14" t="s">
        <v>1572</v>
      </c>
    </row>
    <row r="9" spans="1:264" ht="15.75" customHeight="1" x14ac:dyDescent="0.2">
      <c r="A9" s="11" t="s">
        <v>1573</v>
      </c>
      <c r="B9" s="12" t="s">
        <v>1574</v>
      </c>
      <c r="C9" s="12" t="s">
        <v>1575</v>
      </c>
      <c r="D9" s="12" t="s">
        <v>1576</v>
      </c>
      <c r="E9" s="12" t="s">
        <v>1577</v>
      </c>
      <c r="F9" s="12" t="s">
        <v>1578</v>
      </c>
      <c r="G9" s="12" t="s">
        <v>1579</v>
      </c>
      <c r="H9" s="12" t="s">
        <v>1580</v>
      </c>
      <c r="I9" s="12" t="s">
        <v>1581</v>
      </c>
      <c r="J9" s="12" t="s">
        <v>1582</v>
      </c>
      <c r="K9" s="12" t="s">
        <v>1583</v>
      </c>
      <c r="L9" s="12" t="s">
        <v>1584</v>
      </c>
      <c r="M9" s="12" t="s">
        <v>1585</v>
      </c>
      <c r="N9" s="12" t="s">
        <v>1586</v>
      </c>
      <c r="O9" s="12" t="s">
        <v>1587</v>
      </c>
      <c r="P9" s="12" t="s">
        <v>1588</v>
      </c>
      <c r="Q9" s="14" t="s">
        <v>1589</v>
      </c>
      <c r="R9" s="14" t="s">
        <v>1590</v>
      </c>
      <c r="S9" s="14" t="s">
        <v>1591</v>
      </c>
      <c r="T9" s="14" t="s">
        <v>1592</v>
      </c>
      <c r="U9" s="14" t="s">
        <v>1593</v>
      </c>
      <c r="V9" s="14" t="s">
        <v>1594</v>
      </c>
      <c r="W9" s="14" t="s">
        <v>1595</v>
      </c>
      <c r="X9" s="14" t="s">
        <v>1596</v>
      </c>
      <c r="Y9" s="14" t="s">
        <v>1597</v>
      </c>
      <c r="Z9" s="14" t="s">
        <v>1598</v>
      </c>
      <c r="AA9" s="11" t="s">
        <v>1599</v>
      </c>
      <c r="AB9" s="14" t="s">
        <v>1600</v>
      </c>
      <c r="AC9" s="14" t="s">
        <v>1601</v>
      </c>
      <c r="AD9" s="14" t="s">
        <v>1602</v>
      </c>
      <c r="AE9" s="14" t="s">
        <v>1603</v>
      </c>
      <c r="AF9" s="14" t="s">
        <v>1604</v>
      </c>
      <c r="AG9" s="14" t="s">
        <v>1605</v>
      </c>
      <c r="AH9" s="14" t="s">
        <v>1606</v>
      </c>
      <c r="AI9" s="14" t="s">
        <v>1607</v>
      </c>
      <c r="AJ9" s="14" t="s">
        <v>1608</v>
      </c>
      <c r="AK9" s="14" t="s">
        <v>1609</v>
      </c>
      <c r="AL9" s="14" t="s">
        <v>1610</v>
      </c>
      <c r="AM9" s="14" t="s">
        <v>1611</v>
      </c>
      <c r="AN9" s="14" t="s">
        <v>1612</v>
      </c>
      <c r="AO9" s="11" t="s">
        <v>1599</v>
      </c>
      <c r="AP9" s="14" t="s">
        <v>1613</v>
      </c>
      <c r="AQ9" s="14" t="s">
        <v>1614</v>
      </c>
      <c r="AR9" s="14" t="s">
        <v>1615</v>
      </c>
      <c r="AS9" s="14" t="s">
        <v>1616</v>
      </c>
      <c r="AT9" s="14" t="s">
        <v>1617</v>
      </c>
      <c r="AU9" s="14" t="s">
        <v>1618</v>
      </c>
      <c r="AV9" s="14" t="s">
        <v>1619</v>
      </c>
      <c r="AW9" s="14" t="s">
        <v>1620</v>
      </c>
      <c r="AX9" s="14" t="s">
        <v>1621</v>
      </c>
      <c r="AY9" s="14" t="s">
        <v>1622</v>
      </c>
      <c r="AZ9" s="14" t="s">
        <v>1623</v>
      </c>
      <c r="BA9" s="14" t="s">
        <v>1624</v>
      </c>
      <c r="BB9" s="14" t="s">
        <v>1625</v>
      </c>
      <c r="BC9" s="11" t="s">
        <v>1599</v>
      </c>
      <c r="BD9" s="14" t="s">
        <v>1626</v>
      </c>
      <c r="BE9" s="14" t="s">
        <v>1627</v>
      </c>
      <c r="BF9" s="14" t="s">
        <v>1628</v>
      </c>
      <c r="BG9" s="14" t="s">
        <v>1629</v>
      </c>
      <c r="BH9" s="14" t="s">
        <v>1630</v>
      </c>
      <c r="BI9" s="14" t="s">
        <v>1631</v>
      </c>
      <c r="BJ9" s="14" t="s">
        <v>1632</v>
      </c>
      <c r="BK9" s="14" t="s">
        <v>1633</v>
      </c>
      <c r="BL9" s="14" t="s">
        <v>1634</v>
      </c>
      <c r="BM9" s="14" t="s">
        <v>1635</v>
      </c>
      <c r="BN9" s="14" t="s">
        <v>1636</v>
      </c>
      <c r="BO9" s="14" t="s">
        <v>1637</v>
      </c>
      <c r="BP9" s="14" t="s">
        <v>1638</v>
      </c>
      <c r="BQ9" s="11" t="s">
        <v>1599</v>
      </c>
      <c r="BR9" s="14" t="s">
        <v>1639</v>
      </c>
      <c r="BS9" s="14" t="s">
        <v>1640</v>
      </c>
      <c r="BT9" s="14" t="s">
        <v>1641</v>
      </c>
      <c r="BU9" s="14" t="s">
        <v>1642</v>
      </c>
      <c r="BV9" s="14" t="s">
        <v>1643</v>
      </c>
      <c r="BW9" s="14" t="s">
        <v>1644</v>
      </c>
      <c r="BX9" s="14" t="s">
        <v>1645</v>
      </c>
      <c r="BY9" s="14" t="s">
        <v>1646</v>
      </c>
      <c r="BZ9" s="14" t="s">
        <v>1647</v>
      </c>
      <c r="CA9" s="14" t="s">
        <v>1648</v>
      </c>
      <c r="CB9" s="14" t="s">
        <v>1649</v>
      </c>
      <c r="CC9" s="14" t="s">
        <v>1650</v>
      </c>
      <c r="CD9" s="14" t="s">
        <v>1651</v>
      </c>
      <c r="CE9" s="11" t="s">
        <v>1599</v>
      </c>
      <c r="CF9" s="14" t="s">
        <v>1652</v>
      </c>
      <c r="CG9" s="14" t="s">
        <v>1653</v>
      </c>
      <c r="CH9" s="14" t="s">
        <v>1635</v>
      </c>
      <c r="CI9" s="14" t="s">
        <v>1654</v>
      </c>
      <c r="CJ9" s="14" t="s">
        <v>1655</v>
      </c>
      <c r="CK9" s="14" t="s">
        <v>1656</v>
      </c>
      <c r="CL9" s="14" t="s">
        <v>1657</v>
      </c>
      <c r="CM9" s="14" t="s">
        <v>1658</v>
      </c>
      <c r="CN9" s="14" t="s">
        <v>1659</v>
      </c>
      <c r="CO9" s="14" t="s">
        <v>1660</v>
      </c>
      <c r="CP9" s="14" t="s">
        <v>1661</v>
      </c>
      <c r="CQ9" s="14" t="s">
        <v>1662</v>
      </c>
      <c r="CR9" s="14" t="s">
        <v>1663</v>
      </c>
      <c r="CS9" s="11" t="s">
        <v>1599</v>
      </c>
      <c r="CT9" s="14" t="s">
        <v>1664</v>
      </c>
      <c r="CU9" s="14" t="s">
        <v>1665</v>
      </c>
      <c r="CV9" s="14" t="s">
        <v>1666</v>
      </c>
      <c r="CW9" s="14" t="s">
        <v>1667</v>
      </c>
      <c r="CX9" s="14" t="s">
        <v>1668</v>
      </c>
      <c r="CY9" s="14" t="s">
        <v>1669</v>
      </c>
      <c r="CZ9" s="14" t="s">
        <v>1670</v>
      </c>
      <c r="DA9" s="14" t="s">
        <v>1671</v>
      </c>
      <c r="DB9" s="14" t="s">
        <v>1672</v>
      </c>
      <c r="DC9" s="14" t="s">
        <v>1673</v>
      </c>
      <c r="DD9" s="14" t="s">
        <v>1674</v>
      </c>
      <c r="DE9" s="14" t="s">
        <v>1675</v>
      </c>
      <c r="DF9" s="14" t="s">
        <v>1676</v>
      </c>
      <c r="DG9" s="11" t="s">
        <v>1599</v>
      </c>
      <c r="DH9" s="14" t="s">
        <v>1677</v>
      </c>
      <c r="DI9" s="14" t="s">
        <v>1678</v>
      </c>
      <c r="DJ9" s="14" t="s">
        <v>1679</v>
      </c>
      <c r="DK9" s="14" t="s">
        <v>1680</v>
      </c>
      <c r="DL9" s="14" t="s">
        <v>1681</v>
      </c>
      <c r="DM9" s="14" t="s">
        <v>1682</v>
      </c>
      <c r="DN9" s="14" t="s">
        <v>1683</v>
      </c>
      <c r="DO9" s="14" t="s">
        <v>1684</v>
      </c>
      <c r="DP9" s="14" t="s">
        <v>1685</v>
      </c>
      <c r="DQ9" s="14" t="s">
        <v>1686</v>
      </c>
      <c r="DR9" s="14" t="s">
        <v>1687</v>
      </c>
      <c r="DS9" s="14" t="s">
        <v>1688</v>
      </c>
      <c r="DT9" s="14" t="s">
        <v>1689</v>
      </c>
      <c r="DU9" s="11" t="s">
        <v>1599</v>
      </c>
      <c r="DV9" s="14" t="s">
        <v>1690</v>
      </c>
      <c r="DW9" s="14" t="s">
        <v>1691</v>
      </c>
      <c r="DX9" s="14" t="s">
        <v>1692</v>
      </c>
      <c r="DY9" s="14" t="s">
        <v>1693</v>
      </c>
      <c r="DZ9" s="14" t="s">
        <v>1694</v>
      </c>
      <c r="EA9" s="14" t="s">
        <v>1695</v>
      </c>
      <c r="EB9" s="14" t="s">
        <v>1696</v>
      </c>
      <c r="EC9" s="14" t="s">
        <v>1697</v>
      </c>
      <c r="ED9" s="14" t="s">
        <v>1698</v>
      </c>
      <c r="EE9" s="14" t="s">
        <v>1699</v>
      </c>
      <c r="EF9" s="14" t="s">
        <v>1700</v>
      </c>
      <c r="EG9" s="14" t="s">
        <v>1701</v>
      </c>
      <c r="EH9" s="14" t="s">
        <v>1702</v>
      </c>
      <c r="EI9" s="11" t="s">
        <v>1599</v>
      </c>
      <c r="EJ9" s="14" t="s">
        <v>1703</v>
      </c>
      <c r="EK9" s="14" t="s">
        <v>1704</v>
      </c>
      <c r="EL9" s="14" t="s">
        <v>1705</v>
      </c>
      <c r="EM9" s="14" t="s">
        <v>1706</v>
      </c>
      <c r="EN9" s="14" t="s">
        <v>1707</v>
      </c>
      <c r="EO9" s="14" t="s">
        <v>1708</v>
      </c>
      <c r="EP9" s="14" t="s">
        <v>1709</v>
      </c>
      <c r="EQ9" s="14" t="s">
        <v>1710</v>
      </c>
      <c r="ER9" s="14" t="s">
        <v>1711</v>
      </c>
      <c r="ES9" s="14" t="s">
        <v>1712</v>
      </c>
      <c r="ET9" s="14" t="s">
        <v>1713</v>
      </c>
      <c r="EU9" s="14" t="s">
        <v>1714</v>
      </c>
      <c r="EV9" s="14" t="s">
        <v>1715</v>
      </c>
      <c r="EW9" s="11" t="s">
        <v>1599</v>
      </c>
      <c r="EX9" s="14" t="s">
        <v>1716</v>
      </c>
      <c r="EY9" s="14" t="s">
        <v>1717</v>
      </c>
      <c r="EZ9" s="14" t="s">
        <v>1718</v>
      </c>
      <c r="FA9" s="14" t="s">
        <v>1719</v>
      </c>
      <c r="FB9" s="14" t="s">
        <v>1720</v>
      </c>
      <c r="FC9" s="14" t="s">
        <v>1721</v>
      </c>
      <c r="FD9" s="14" t="s">
        <v>1722</v>
      </c>
      <c r="FE9" s="14" t="s">
        <v>1723</v>
      </c>
      <c r="FF9" s="14" t="s">
        <v>1724</v>
      </c>
      <c r="FG9" s="14" t="s">
        <v>1725</v>
      </c>
      <c r="FH9" s="14" t="s">
        <v>1726</v>
      </c>
      <c r="FI9" s="14" t="s">
        <v>1727</v>
      </c>
      <c r="FJ9" s="14" t="s">
        <v>1728</v>
      </c>
      <c r="FK9" s="11" t="s">
        <v>1599</v>
      </c>
      <c r="FL9" s="14" t="s">
        <v>1729</v>
      </c>
      <c r="FM9" s="14" t="s">
        <v>1730</v>
      </c>
      <c r="FN9" s="14" t="s">
        <v>1731</v>
      </c>
      <c r="FO9" s="14" t="s">
        <v>1732</v>
      </c>
      <c r="FP9" s="14" t="s">
        <v>1733</v>
      </c>
      <c r="FQ9" s="14" t="s">
        <v>1734</v>
      </c>
      <c r="FR9" s="14" t="s">
        <v>1735</v>
      </c>
      <c r="FS9" s="14" t="s">
        <v>1736</v>
      </c>
      <c r="FT9" s="14" t="s">
        <v>1737</v>
      </c>
      <c r="FU9" s="14" t="s">
        <v>1738</v>
      </c>
      <c r="FV9" s="14" t="s">
        <v>1739</v>
      </c>
      <c r="FW9" s="14" t="s">
        <v>1740</v>
      </c>
      <c r="FX9" s="14" t="s">
        <v>1741</v>
      </c>
      <c r="FY9" s="11" t="s">
        <v>1599</v>
      </c>
      <c r="FZ9" s="14" t="s">
        <v>1742</v>
      </c>
      <c r="GA9" s="14" t="s">
        <v>1743</v>
      </c>
      <c r="GB9" s="14" t="s">
        <v>1744</v>
      </c>
      <c r="GC9" s="14" t="s">
        <v>1745</v>
      </c>
      <c r="GD9" s="14" t="s">
        <v>1746</v>
      </c>
      <c r="GE9" s="14" t="s">
        <v>1747</v>
      </c>
      <c r="GF9" s="14" t="s">
        <v>1748</v>
      </c>
      <c r="GG9" s="14" t="s">
        <v>1749</v>
      </c>
      <c r="GH9" s="14" t="s">
        <v>1750</v>
      </c>
      <c r="GI9" s="14" t="s">
        <v>1751</v>
      </c>
      <c r="GJ9" s="14" t="s">
        <v>1699</v>
      </c>
      <c r="GK9" s="14" t="s">
        <v>1752</v>
      </c>
      <c r="GL9" s="14" t="s">
        <v>1753</v>
      </c>
      <c r="GM9" s="11" t="s">
        <v>1599</v>
      </c>
      <c r="GN9" s="14" t="s">
        <v>1754</v>
      </c>
      <c r="GO9" s="14" t="s">
        <v>1755</v>
      </c>
      <c r="GP9" s="14" t="s">
        <v>1756</v>
      </c>
      <c r="GQ9" s="14" t="s">
        <v>1757</v>
      </c>
      <c r="GR9" s="14" t="s">
        <v>1692</v>
      </c>
      <c r="GS9" s="14" t="s">
        <v>1758</v>
      </c>
      <c r="GT9" s="14" t="s">
        <v>1759</v>
      </c>
      <c r="GU9" s="14" t="s">
        <v>1760</v>
      </c>
      <c r="GV9" s="14" t="s">
        <v>1761</v>
      </c>
      <c r="GW9" s="14" t="s">
        <v>1762</v>
      </c>
      <c r="GX9" s="14" t="s">
        <v>1763</v>
      </c>
      <c r="GY9" s="14" t="s">
        <v>1764</v>
      </c>
      <c r="GZ9" s="14" t="s">
        <v>1765</v>
      </c>
      <c r="HA9" s="11" t="s">
        <v>1599</v>
      </c>
      <c r="HB9" s="14" t="s">
        <v>1766</v>
      </c>
      <c r="HC9" s="14" t="s">
        <v>1767</v>
      </c>
      <c r="HD9" s="14" t="s">
        <v>1768</v>
      </c>
      <c r="HE9" s="14" t="s">
        <v>1769</v>
      </c>
      <c r="HF9" s="14" t="s">
        <v>1770</v>
      </c>
      <c r="HG9" s="14" t="s">
        <v>1771</v>
      </c>
      <c r="HH9" s="14" t="s">
        <v>1772</v>
      </c>
      <c r="HI9" s="14" t="s">
        <v>1773</v>
      </c>
      <c r="HJ9" s="14" t="s">
        <v>1774</v>
      </c>
      <c r="HK9" s="14" t="s">
        <v>1775</v>
      </c>
      <c r="HL9" s="14" t="s">
        <v>1776</v>
      </c>
      <c r="HM9" s="14" t="s">
        <v>1777</v>
      </c>
      <c r="HN9" s="14" t="s">
        <v>1778</v>
      </c>
      <c r="HO9" s="11" t="s">
        <v>1599</v>
      </c>
      <c r="HP9" s="14" t="s">
        <v>1779</v>
      </c>
      <c r="HQ9" s="14" t="s">
        <v>1780</v>
      </c>
      <c r="HR9" s="14" t="s">
        <v>1781</v>
      </c>
      <c r="HS9" s="14" t="s">
        <v>1782</v>
      </c>
      <c r="HT9" s="14" t="s">
        <v>1783</v>
      </c>
      <c r="HU9" s="14" t="s">
        <v>1784</v>
      </c>
      <c r="HV9" s="14" t="s">
        <v>1785</v>
      </c>
      <c r="HW9" s="14" t="s">
        <v>1786</v>
      </c>
      <c r="HX9" s="14" t="s">
        <v>1787</v>
      </c>
      <c r="HY9" s="14" t="s">
        <v>1788</v>
      </c>
      <c r="HZ9" s="14" t="s">
        <v>1789</v>
      </c>
      <c r="IA9" s="14" t="s">
        <v>1790</v>
      </c>
      <c r="IB9" s="14" t="s">
        <v>1791</v>
      </c>
      <c r="IC9" s="11" t="s">
        <v>1599</v>
      </c>
      <c r="ID9" s="14" t="s">
        <v>1792</v>
      </c>
      <c r="IE9" s="14" t="s">
        <v>1793</v>
      </c>
      <c r="IF9" s="14" t="s">
        <v>1794</v>
      </c>
      <c r="IG9" s="14" t="s">
        <v>1795</v>
      </c>
      <c r="IH9" s="14" t="s">
        <v>1796</v>
      </c>
      <c r="II9" s="14" t="s">
        <v>1797</v>
      </c>
      <c r="IJ9" s="14" t="s">
        <v>1798</v>
      </c>
      <c r="IK9" s="14" t="s">
        <v>1799</v>
      </c>
      <c r="IL9" s="14" t="s">
        <v>1800</v>
      </c>
      <c r="IM9" s="14" t="s">
        <v>1801</v>
      </c>
      <c r="IN9" s="14" t="s">
        <v>1802</v>
      </c>
      <c r="IO9" s="14" t="s">
        <v>1803</v>
      </c>
      <c r="IP9" s="14" t="s">
        <v>1804</v>
      </c>
      <c r="IQ9" s="11" t="s">
        <v>1599</v>
      </c>
      <c r="IR9" s="14" t="s">
        <v>1805</v>
      </c>
      <c r="IS9" s="14" t="s">
        <v>1806</v>
      </c>
      <c r="IT9" s="14" t="s">
        <v>1807</v>
      </c>
      <c r="IU9" s="14" t="s">
        <v>1808</v>
      </c>
      <c r="IV9" s="14" t="s">
        <v>1809</v>
      </c>
      <c r="IW9" s="14" t="s">
        <v>1810</v>
      </c>
      <c r="IX9" s="14" t="s">
        <v>1811</v>
      </c>
      <c r="IY9" s="14" t="s">
        <v>1812</v>
      </c>
      <c r="IZ9" s="14" t="s">
        <v>1813</v>
      </c>
      <c r="JA9" s="14" t="s">
        <v>1814</v>
      </c>
      <c r="JB9" s="14" t="s">
        <v>1815</v>
      </c>
      <c r="JC9" s="14" t="s">
        <v>1816</v>
      </c>
      <c r="JD9" s="14" t="s">
        <v>1817</v>
      </c>
    </row>
    <row r="10" spans="1:264" ht="15.75" customHeight="1" x14ac:dyDescent="0.2">
      <c r="A10" s="16" t="s">
        <v>1818</v>
      </c>
      <c r="B10" s="17" t="s">
        <v>1819</v>
      </c>
      <c r="C10" s="17" t="s">
        <v>1820</v>
      </c>
      <c r="D10" s="17" t="s">
        <v>1821</v>
      </c>
      <c r="E10" s="17" t="s">
        <v>1822</v>
      </c>
      <c r="F10" s="17" t="s">
        <v>1823</v>
      </c>
      <c r="G10" s="17" t="s">
        <v>1824</v>
      </c>
      <c r="H10" s="17" t="s">
        <v>1825</v>
      </c>
      <c r="I10" s="17" t="s">
        <v>1826</v>
      </c>
      <c r="J10" s="17" t="s">
        <v>1827</v>
      </c>
      <c r="K10" s="17" t="s">
        <v>1828</v>
      </c>
      <c r="L10" s="17" t="s">
        <v>1829</v>
      </c>
      <c r="M10" s="17" t="s">
        <v>1830</v>
      </c>
      <c r="N10" s="17" t="s">
        <v>1831</v>
      </c>
      <c r="O10" s="17" t="s">
        <v>1832</v>
      </c>
      <c r="P10" s="17" t="s">
        <v>1833</v>
      </c>
      <c r="Q10" s="18" t="s">
        <v>1834</v>
      </c>
      <c r="R10" s="18" t="s">
        <v>1835</v>
      </c>
      <c r="S10" s="18" t="s">
        <v>1836</v>
      </c>
      <c r="T10" s="18" t="s">
        <v>1837</v>
      </c>
      <c r="U10" s="18" t="s">
        <v>1838</v>
      </c>
      <c r="V10" s="18" t="s">
        <v>1839</v>
      </c>
      <c r="W10" s="18" t="s">
        <v>1840</v>
      </c>
      <c r="X10" s="18" t="s">
        <v>1841</v>
      </c>
      <c r="Y10" s="18" t="s">
        <v>1842</v>
      </c>
      <c r="Z10" s="18" t="s">
        <v>1843</v>
      </c>
      <c r="AA10" s="16" t="s">
        <v>1818</v>
      </c>
      <c r="AB10" s="18" t="s">
        <v>1844</v>
      </c>
      <c r="AC10" s="18" t="s">
        <v>1845</v>
      </c>
      <c r="AD10" s="18" t="s">
        <v>1846</v>
      </c>
      <c r="AE10" s="18" t="s">
        <v>1847</v>
      </c>
      <c r="AF10" s="18" t="s">
        <v>1848</v>
      </c>
      <c r="AG10" s="18" t="s">
        <v>1849</v>
      </c>
      <c r="AH10" s="18" t="s">
        <v>1850</v>
      </c>
      <c r="AI10" s="18" t="s">
        <v>1851</v>
      </c>
      <c r="AJ10" s="18" t="s">
        <v>1852</v>
      </c>
      <c r="AK10" s="18" t="s">
        <v>1853</v>
      </c>
      <c r="AL10" s="18" t="s">
        <v>1854</v>
      </c>
      <c r="AM10" s="18" t="s">
        <v>1855</v>
      </c>
      <c r="AN10" s="18" t="s">
        <v>1856</v>
      </c>
      <c r="AO10" s="16" t="s">
        <v>1818</v>
      </c>
      <c r="AP10" s="18" t="s">
        <v>1857</v>
      </c>
      <c r="AQ10" s="18" t="s">
        <v>1858</v>
      </c>
      <c r="AR10" s="18" t="s">
        <v>1859</v>
      </c>
      <c r="AS10" s="18" t="s">
        <v>1860</v>
      </c>
      <c r="AT10" s="18" t="s">
        <v>1861</v>
      </c>
      <c r="AU10" s="18" t="s">
        <v>1862</v>
      </c>
      <c r="AV10" s="18" t="s">
        <v>1863</v>
      </c>
      <c r="AW10" s="18" t="s">
        <v>1864</v>
      </c>
      <c r="AX10" s="18" t="s">
        <v>1865</v>
      </c>
      <c r="AY10" s="18" t="s">
        <v>1866</v>
      </c>
      <c r="AZ10" s="18" t="s">
        <v>1867</v>
      </c>
      <c r="BA10" s="18" t="s">
        <v>1868</v>
      </c>
      <c r="BB10" s="18" t="s">
        <v>1869</v>
      </c>
      <c r="BC10" s="16" t="s">
        <v>1818</v>
      </c>
      <c r="BD10" s="18" t="s">
        <v>1870</v>
      </c>
      <c r="BE10" s="18" t="s">
        <v>1871</v>
      </c>
      <c r="BF10" s="18" t="s">
        <v>1872</v>
      </c>
      <c r="BG10" s="18" t="s">
        <v>1873</v>
      </c>
      <c r="BH10" s="18" t="s">
        <v>1874</v>
      </c>
      <c r="BI10" s="18" t="s">
        <v>1875</v>
      </c>
      <c r="BJ10" s="18" t="s">
        <v>1876</v>
      </c>
      <c r="BK10" s="18" t="s">
        <v>1877</v>
      </c>
      <c r="BL10" s="18" t="s">
        <v>1878</v>
      </c>
      <c r="BM10" s="18" t="s">
        <v>1879</v>
      </c>
      <c r="BN10" s="18" t="s">
        <v>1880</v>
      </c>
      <c r="BO10" s="18" t="s">
        <v>1881</v>
      </c>
      <c r="BP10" s="18" t="s">
        <v>1882</v>
      </c>
      <c r="BQ10" s="16" t="s">
        <v>1818</v>
      </c>
      <c r="BR10" s="18" t="s">
        <v>1883</v>
      </c>
      <c r="BS10" s="18" t="s">
        <v>1884</v>
      </c>
      <c r="BT10" s="18" t="s">
        <v>1885</v>
      </c>
      <c r="BU10" s="18" t="s">
        <v>1886</v>
      </c>
      <c r="BV10" s="18" t="s">
        <v>1887</v>
      </c>
      <c r="BW10" s="18" t="s">
        <v>1888</v>
      </c>
      <c r="BX10" s="18" t="s">
        <v>1889</v>
      </c>
      <c r="BY10" s="18" t="s">
        <v>1890</v>
      </c>
      <c r="BZ10" s="18" t="s">
        <v>1891</v>
      </c>
      <c r="CA10" s="18" t="s">
        <v>1892</v>
      </c>
      <c r="CB10" s="18" t="s">
        <v>1893</v>
      </c>
      <c r="CC10" s="18" t="s">
        <v>1894</v>
      </c>
      <c r="CD10" s="18" t="s">
        <v>1895</v>
      </c>
      <c r="CE10" s="16" t="s">
        <v>1818</v>
      </c>
      <c r="CF10" s="18" t="s">
        <v>1896</v>
      </c>
      <c r="CG10" s="18" t="s">
        <v>1897</v>
      </c>
      <c r="CH10" s="18" t="s">
        <v>1898</v>
      </c>
      <c r="CI10" s="18" t="s">
        <v>1899</v>
      </c>
      <c r="CJ10" s="18" t="s">
        <v>1900</v>
      </c>
      <c r="CK10" s="18" t="s">
        <v>1901</v>
      </c>
      <c r="CL10" s="18" t="s">
        <v>1902</v>
      </c>
      <c r="CM10" s="18" t="s">
        <v>1903</v>
      </c>
      <c r="CN10" s="18" t="s">
        <v>1904</v>
      </c>
      <c r="CO10" s="18" t="s">
        <v>1905</v>
      </c>
      <c r="CP10" s="18" t="s">
        <v>1906</v>
      </c>
      <c r="CQ10" s="18" t="s">
        <v>1907</v>
      </c>
      <c r="CR10" s="18" t="s">
        <v>1908</v>
      </c>
      <c r="CS10" s="16" t="s">
        <v>1818</v>
      </c>
      <c r="CT10" s="18" t="s">
        <v>1909</v>
      </c>
      <c r="CU10" s="18" t="s">
        <v>1910</v>
      </c>
      <c r="CV10" s="18" t="s">
        <v>1911</v>
      </c>
      <c r="CW10" s="18" t="s">
        <v>1912</v>
      </c>
      <c r="CX10" s="18" t="s">
        <v>1913</v>
      </c>
      <c r="CY10" s="18" t="s">
        <v>1914</v>
      </c>
      <c r="CZ10" s="18" t="s">
        <v>1915</v>
      </c>
      <c r="DA10" s="18" t="s">
        <v>1916</v>
      </c>
      <c r="DB10" s="18" t="s">
        <v>1917</v>
      </c>
      <c r="DC10" s="18" t="s">
        <v>1918</v>
      </c>
      <c r="DD10" s="18" t="s">
        <v>1919</v>
      </c>
      <c r="DE10" s="18" t="s">
        <v>1920</v>
      </c>
      <c r="DF10" s="18" t="s">
        <v>1921</v>
      </c>
      <c r="DG10" s="16" t="s">
        <v>1818</v>
      </c>
      <c r="DH10" s="18" t="s">
        <v>1922</v>
      </c>
      <c r="DI10" s="18" t="s">
        <v>1923</v>
      </c>
      <c r="DJ10" s="18" t="s">
        <v>1924</v>
      </c>
      <c r="DK10" s="18" t="s">
        <v>1925</v>
      </c>
      <c r="DL10" s="18" t="s">
        <v>1926</v>
      </c>
      <c r="DM10" s="18" t="s">
        <v>1927</v>
      </c>
      <c r="DN10" s="18" t="s">
        <v>1928</v>
      </c>
      <c r="DO10" s="18" t="s">
        <v>1929</v>
      </c>
      <c r="DP10" s="18" t="s">
        <v>1930</v>
      </c>
      <c r="DQ10" s="18" t="s">
        <v>1931</v>
      </c>
      <c r="DR10" s="18" t="s">
        <v>1932</v>
      </c>
      <c r="DS10" s="18" t="s">
        <v>1933</v>
      </c>
      <c r="DT10" s="18" t="s">
        <v>1934</v>
      </c>
      <c r="DU10" s="16" t="s">
        <v>1818</v>
      </c>
      <c r="DV10" s="18" t="s">
        <v>1935</v>
      </c>
      <c r="DW10" s="18" t="s">
        <v>1936</v>
      </c>
      <c r="DX10" s="18" t="s">
        <v>1937</v>
      </c>
      <c r="DY10" s="18" t="s">
        <v>1938</v>
      </c>
      <c r="DZ10" s="18" t="s">
        <v>1939</v>
      </c>
      <c r="EA10" s="18" t="s">
        <v>1940</v>
      </c>
      <c r="EB10" s="18" t="s">
        <v>1941</v>
      </c>
      <c r="EC10" s="18" t="s">
        <v>1942</v>
      </c>
      <c r="ED10" s="18" t="s">
        <v>1943</v>
      </c>
      <c r="EE10" s="18" t="s">
        <v>1944</v>
      </c>
      <c r="EF10" s="18" t="s">
        <v>1945</v>
      </c>
      <c r="EG10" s="18" t="s">
        <v>1946</v>
      </c>
      <c r="EH10" s="18" t="s">
        <v>1947</v>
      </c>
      <c r="EI10" s="16" t="s">
        <v>1818</v>
      </c>
      <c r="EJ10" s="18" t="s">
        <v>1948</v>
      </c>
      <c r="EK10" s="18" t="s">
        <v>1949</v>
      </c>
      <c r="EL10" s="18" t="s">
        <v>1950</v>
      </c>
      <c r="EM10" s="18" t="s">
        <v>1951</v>
      </c>
      <c r="EN10" s="18" t="s">
        <v>1952</v>
      </c>
      <c r="EO10" s="18" t="s">
        <v>1953</v>
      </c>
      <c r="EP10" s="18" t="s">
        <v>1954</v>
      </c>
      <c r="EQ10" s="18" t="s">
        <v>1955</v>
      </c>
      <c r="ER10" s="18" t="s">
        <v>1956</v>
      </c>
      <c r="ES10" s="18" t="s">
        <v>1957</v>
      </c>
      <c r="ET10" s="18" t="s">
        <v>1958</v>
      </c>
      <c r="EU10" s="18" t="s">
        <v>1959</v>
      </c>
      <c r="EV10" s="18" t="s">
        <v>1960</v>
      </c>
      <c r="EW10" s="16" t="s">
        <v>1818</v>
      </c>
      <c r="EX10" s="18" t="s">
        <v>1961</v>
      </c>
      <c r="EY10" s="18" t="s">
        <v>1962</v>
      </c>
      <c r="EZ10" s="18" t="s">
        <v>1963</v>
      </c>
      <c r="FA10" s="18" t="s">
        <v>1964</v>
      </c>
      <c r="FB10" s="18" t="s">
        <v>1965</v>
      </c>
      <c r="FC10" s="18" t="s">
        <v>1966</v>
      </c>
      <c r="FD10" s="18" t="s">
        <v>1967</v>
      </c>
      <c r="FE10" s="18" t="s">
        <v>1968</v>
      </c>
      <c r="FF10" s="18" t="s">
        <v>1969</v>
      </c>
      <c r="FG10" s="18" t="s">
        <v>1970</v>
      </c>
      <c r="FH10" s="18" t="s">
        <v>1971</v>
      </c>
      <c r="FI10" s="18" t="s">
        <v>1972</v>
      </c>
      <c r="FJ10" s="18" t="s">
        <v>1973</v>
      </c>
      <c r="FK10" s="16" t="s">
        <v>1818</v>
      </c>
      <c r="FL10" s="18" t="s">
        <v>1974</v>
      </c>
      <c r="FM10" s="18" t="s">
        <v>1975</v>
      </c>
      <c r="FN10" s="18" t="s">
        <v>1976</v>
      </c>
      <c r="FO10" s="18" t="s">
        <v>1977</v>
      </c>
      <c r="FP10" s="18" t="s">
        <v>1978</v>
      </c>
      <c r="FQ10" s="18" t="s">
        <v>1979</v>
      </c>
      <c r="FR10" s="18" t="s">
        <v>1980</v>
      </c>
      <c r="FS10" s="18" t="s">
        <v>1981</v>
      </c>
      <c r="FT10" s="18" t="s">
        <v>1982</v>
      </c>
      <c r="FU10" s="18" t="s">
        <v>1983</v>
      </c>
      <c r="FV10" s="18" t="s">
        <v>1984</v>
      </c>
      <c r="FW10" s="18" t="s">
        <v>1985</v>
      </c>
      <c r="FX10" s="18" t="s">
        <v>1986</v>
      </c>
      <c r="FY10" s="16" t="s">
        <v>1818</v>
      </c>
      <c r="FZ10" s="18" t="s">
        <v>1987</v>
      </c>
      <c r="GA10" s="18" t="s">
        <v>1989</v>
      </c>
      <c r="GB10" s="18" t="s">
        <v>1990</v>
      </c>
      <c r="GC10" s="18" t="s">
        <v>1991</v>
      </c>
      <c r="GD10" s="18" t="s">
        <v>1992</v>
      </c>
      <c r="GE10" s="18" t="s">
        <v>1993</v>
      </c>
      <c r="GF10" s="18" t="s">
        <v>1994</v>
      </c>
      <c r="GG10" s="18" t="s">
        <v>1995</v>
      </c>
      <c r="GH10" s="18" t="s">
        <v>1996</v>
      </c>
      <c r="GI10" s="18" t="s">
        <v>1997</v>
      </c>
      <c r="GJ10" s="18" t="s">
        <v>1998</v>
      </c>
      <c r="GK10" s="18" t="s">
        <v>1999</v>
      </c>
      <c r="GL10" s="18" t="s">
        <v>2000</v>
      </c>
      <c r="GM10" s="16" t="s">
        <v>1818</v>
      </c>
      <c r="GN10" s="18" t="s">
        <v>2001</v>
      </c>
      <c r="GO10" s="18" t="s">
        <v>2002</v>
      </c>
      <c r="GP10" s="18" t="s">
        <v>2003</v>
      </c>
      <c r="GQ10" s="18" t="s">
        <v>2004</v>
      </c>
      <c r="GR10" s="18" t="s">
        <v>2005</v>
      </c>
      <c r="GS10" s="18" t="s">
        <v>2006</v>
      </c>
      <c r="GT10" s="18" t="s">
        <v>2007</v>
      </c>
      <c r="GU10" s="18" t="s">
        <v>2008</v>
      </c>
      <c r="GV10" s="18" t="s">
        <v>2009</v>
      </c>
      <c r="GW10" s="18" t="s">
        <v>2010</v>
      </c>
      <c r="GX10" s="18" t="s">
        <v>2011</v>
      </c>
      <c r="GY10" s="18" t="s">
        <v>2012</v>
      </c>
      <c r="GZ10" s="18" t="s">
        <v>2013</v>
      </c>
      <c r="HA10" s="16" t="s">
        <v>1818</v>
      </c>
      <c r="HB10" s="18" t="s">
        <v>2014</v>
      </c>
      <c r="HC10" s="18" t="s">
        <v>2015</v>
      </c>
      <c r="HD10" s="18" t="s">
        <v>2016</v>
      </c>
      <c r="HE10" s="18" t="s">
        <v>2017</v>
      </c>
      <c r="HF10" s="18" t="s">
        <v>2018</v>
      </c>
      <c r="HG10" s="18" t="s">
        <v>2019</v>
      </c>
      <c r="HH10" s="18" t="s">
        <v>2020</v>
      </c>
      <c r="HI10" s="18" t="s">
        <v>2021</v>
      </c>
      <c r="HJ10" s="18" t="s">
        <v>2022</v>
      </c>
      <c r="HK10" s="18" t="s">
        <v>2023</v>
      </c>
      <c r="HL10" s="18" t="s">
        <v>2024</v>
      </c>
      <c r="HM10" s="18" t="s">
        <v>2025</v>
      </c>
      <c r="HN10" s="18" t="s">
        <v>2026</v>
      </c>
      <c r="HO10" s="16" t="s">
        <v>1818</v>
      </c>
      <c r="HP10" s="18" t="s">
        <v>2027</v>
      </c>
      <c r="HQ10" s="18" t="s">
        <v>2028</v>
      </c>
      <c r="HR10" s="18" t="s">
        <v>2029</v>
      </c>
      <c r="HS10" s="18" t="s">
        <v>2030</v>
      </c>
      <c r="HT10" s="18" t="s">
        <v>2031</v>
      </c>
      <c r="HU10" s="18" t="s">
        <v>2032</v>
      </c>
      <c r="HV10" s="18" t="s">
        <v>2033</v>
      </c>
      <c r="HW10" s="18" t="s">
        <v>2034</v>
      </c>
      <c r="HX10" s="18" t="s">
        <v>2035</v>
      </c>
      <c r="HY10" s="18" t="s">
        <v>2036</v>
      </c>
      <c r="HZ10" s="18" t="s">
        <v>2037</v>
      </c>
      <c r="IA10" s="18" t="s">
        <v>2038</v>
      </c>
      <c r="IB10" s="18" t="s">
        <v>2039</v>
      </c>
      <c r="IC10" s="16" t="s">
        <v>1818</v>
      </c>
      <c r="ID10" s="18" t="s">
        <v>2040</v>
      </c>
      <c r="IE10" s="18" t="s">
        <v>2041</v>
      </c>
      <c r="IF10" s="18" t="s">
        <v>2042</v>
      </c>
      <c r="IG10" s="18" t="s">
        <v>2043</v>
      </c>
      <c r="IH10" s="18" t="s">
        <v>2044</v>
      </c>
      <c r="II10" s="18" t="s">
        <v>2045</v>
      </c>
      <c r="IJ10" s="18" t="s">
        <v>2046</v>
      </c>
      <c r="IK10" s="18" t="s">
        <v>2047</v>
      </c>
      <c r="IL10" s="18" t="s">
        <v>2048</v>
      </c>
      <c r="IM10" s="18" t="s">
        <v>2049</v>
      </c>
      <c r="IN10" s="18" t="s">
        <v>2050</v>
      </c>
      <c r="IO10" s="18" t="s">
        <v>2051</v>
      </c>
      <c r="IP10" s="18" t="s">
        <v>2052</v>
      </c>
      <c r="IQ10" s="16" t="s">
        <v>1818</v>
      </c>
      <c r="IR10" s="18" t="s">
        <v>2053</v>
      </c>
      <c r="IS10" s="18" t="s">
        <v>2054</v>
      </c>
      <c r="IT10" s="18" t="s">
        <v>2055</v>
      </c>
      <c r="IU10" s="18" t="s">
        <v>2056</v>
      </c>
      <c r="IV10" s="18" t="s">
        <v>2057</v>
      </c>
      <c r="IW10" s="18" t="s">
        <v>2058</v>
      </c>
      <c r="IX10" s="18" t="s">
        <v>2059</v>
      </c>
      <c r="IY10" s="18" t="s">
        <v>2060</v>
      </c>
      <c r="IZ10" s="18" t="s">
        <v>2061</v>
      </c>
      <c r="JA10" s="18" t="s">
        <v>2062</v>
      </c>
      <c r="JB10" s="18" t="s">
        <v>2063</v>
      </c>
      <c r="JC10" s="18" t="s">
        <v>2064</v>
      </c>
      <c r="JD10" s="18" t="s">
        <v>2065</v>
      </c>
    </row>
    <row r="11" spans="1:264" ht="15.75" customHeight="1" x14ac:dyDescent="0.2">
      <c r="A11" s="16" t="s">
        <v>2066</v>
      </c>
      <c r="B11" s="17" t="s">
        <v>2067</v>
      </c>
      <c r="C11" s="17" t="s">
        <v>2068</v>
      </c>
      <c r="D11" s="17" t="s">
        <v>2069</v>
      </c>
      <c r="E11" s="17" t="s">
        <v>2070</v>
      </c>
      <c r="F11" s="17" t="s">
        <v>2071</v>
      </c>
      <c r="G11" s="17" t="s">
        <v>2072</v>
      </c>
      <c r="H11" s="17" t="s">
        <v>2073</v>
      </c>
      <c r="I11" s="17" t="s">
        <v>2074</v>
      </c>
      <c r="J11" s="17" t="s">
        <v>2075</v>
      </c>
      <c r="K11" s="17" t="s">
        <v>2076</v>
      </c>
      <c r="L11" s="17" t="s">
        <v>2077</v>
      </c>
      <c r="M11" s="17" t="s">
        <v>2078</v>
      </c>
      <c r="N11" s="17" t="s">
        <v>2079</v>
      </c>
      <c r="O11" s="17" t="s">
        <v>2080</v>
      </c>
      <c r="P11" s="17" t="s">
        <v>2081</v>
      </c>
      <c r="Q11" s="18" t="s">
        <v>2082</v>
      </c>
      <c r="R11" s="18" t="s">
        <v>2083</v>
      </c>
      <c r="S11" s="18" t="s">
        <v>2084</v>
      </c>
      <c r="T11" s="18" t="s">
        <v>2085</v>
      </c>
      <c r="U11" s="18" t="s">
        <v>2086</v>
      </c>
      <c r="V11" s="18" t="s">
        <v>2087</v>
      </c>
      <c r="W11" s="18" t="s">
        <v>2088</v>
      </c>
      <c r="X11" s="18" t="s">
        <v>2089</v>
      </c>
      <c r="Y11" s="18" t="s">
        <v>2090</v>
      </c>
      <c r="Z11" s="18" t="s">
        <v>2091</v>
      </c>
      <c r="AA11" s="16" t="s">
        <v>2092</v>
      </c>
      <c r="AB11" s="18" t="s">
        <v>2093</v>
      </c>
      <c r="AC11" s="18" t="s">
        <v>2094</v>
      </c>
      <c r="AD11" s="18" t="s">
        <v>2095</v>
      </c>
      <c r="AE11" s="18" t="s">
        <v>2096</v>
      </c>
      <c r="AF11" s="18" t="s">
        <v>2097</v>
      </c>
      <c r="AG11" s="18" t="s">
        <v>2098</v>
      </c>
      <c r="AH11" s="18" t="s">
        <v>2099</v>
      </c>
      <c r="AI11" s="18" t="s">
        <v>2100</v>
      </c>
      <c r="AJ11" s="18" t="s">
        <v>2101</v>
      </c>
      <c r="AK11" s="18" t="s">
        <v>2102</v>
      </c>
      <c r="AL11" s="18" t="s">
        <v>2103</v>
      </c>
      <c r="AM11" s="18" t="s">
        <v>2104</v>
      </c>
      <c r="AN11" s="18" t="s">
        <v>2105</v>
      </c>
      <c r="AO11" s="16" t="s">
        <v>2092</v>
      </c>
      <c r="AP11" s="18" t="s">
        <v>2106</v>
      </c>
      <c r="AQ11" s="18" t="s">
        <v>2107</v>
      </c>
      <c r="AR11" s="18" t="s">
        <v>2108</v>
      </c>
      <c r="AS11" s="18" t="s">
        <v>2109</v>
      </c>
      <c r="AT11" s="18" t="s">
        <v>2110</v>
      </c>
      <c r="AU11" s="18" t="s">
        <v>2111</v>
      </c>
      <c r="AV11" s="18" t="s">
        <v>2112</v>
      </c>
      <c r="AW11" s="18" t="s">
        <v>2113</v>
      </c>
      <c r="AX11" s="18" t="s">
        <v>2114</v>
      </c>
      <c r="AY11" s="18" t="s">
        <v>2115</v>
      </c>
      <c r="AZ11" s="18" t="s">
        <v>2116</v>
      </c>
      <c r="BA11" s="18" t="s">
        <v>2116</v>
      </c>
      <c r="BB11" s="18" t="s">
        <v>2117</v>
      </c>
      <c r="BC11" s="16" t="s">
        <v>2092</v>
      </c>
      <c r="BD11" s="18" t="s">
        <v>2118</v>
      </c>
      <c r="BE11" s="18" t="s">
        <v>2119</v>
      </c>
      <c r="BF11" s="18" t="s">
        <v>2120</v>
      </c>
      <c r="BG11" s="18" t="s">
        <v>2121</v>
      </c>
      <c r="BH11" s="18" t="s">
        <v>2122</v>
      </c>
      <c r="BI11" s="18" t="s">
        <v>2123</v>
      </c>
      <c r="BJ11" s="18" t="s">
        <v>2124</v>
      </c>
      <c r="BK11" s="18" t="s">
        <v>2125</v>
      </c>
      <c r="BL11" s="18" t="s">
        <v>2126</v>
      </c>
      <c r="BM11" s="18" t="s">
        <v>2127</v>
      </c>
      <c r="BN11" s="18" t="s">
        <v>2128</v>
      </c>
      <c r="BO11" s="18" t="s">
        <v>2129</v>
      </c>
      <c r="BP11" s="18" t="s">
        <v>2130</v>
      </c>
      <c r="BQ11" s="16" t="s">
        <v>2092</v>
      </c>
      <c r="BR11" s="18" t="s">
        <v>2131</v>
      </c>
      <c r="BS11" s="18" t="s">
        <v>2132</v>
      </c>
      <c r="BT11" s="18" t="s">
        <v>2133</v>
      </c>
      <c r="BU11" s="18" t="s">
        <v>2134</v>
      </c>
      <c r="BV11" s="18" t="s">
        <v>2135</v>
      </c>
      <c r="BW11" s="18" t="s">
        <v>2136</v>
      </c>
      <c r="BX11" s="18" t="s">
        <v>2137</v>
      </c>
      <c r="BY11" s="18" t="s">
        <v>2138</v>
      </c>
      <c r="BZ11" s="18" t="s">
        <v>2139</v>
      </c>
      <c r="CA11" s="18" t="s">
        <v>2140</v>
      </c>
      <c r="CB11" s="18" t="s">
        <v>2141</v>
      </c>
      <c r="CC11" s="18" t="s">
        <v>2142</v>
      </c>
      <c r="CD11" s="18" t="s">
        <v>2143</v>
      </c>
      <c r="CE11" s="16" t="s">
        <v>2092</v>
      </c>
      <c r="CF11" s="18" t="s">
        <v>2144</v>
      </c>
      <c r="CG11" s="18" t="s">
        <v>2145</v>
      </c>
      <c r="CH11" s="18" t="s">
        <v>2146</v>
      </c>
      <c r="CI11" s="18" t="s">
        <v>2147</v>
      </c>
      <c r="CJ11" s="18" t="s">
        <v>2135</v>
      </c>
      <c r="CK11" s="18" t="s">
        <v>2148</v>
      </c>
      <c r="CL11" s="18" t="s">
        <v>2149</v>
      </c>
      <c r="CM11" s="18" t="s">
        <v>2150</v>
      </c>
      <c r="CN11" s="18" t="s">
        <v>2151</v>
      </c>
      <c r="CO11" s="18" t="s">
        <v>2152</v>
      </c>
      <c r="CP11" s="18" t="s">
        <v>2153</v>
      </c>
      <c r="CQ11" s="18" t="s">
        <v>2154</v>
      </c>
      <c r="CR11" s="18" t="s">
        <v>2155</v>
      </c>
      <c r="CS11" s="16" t="s">
        <v>2092</v>
      </c>
      <c r="CT11" s="18" t="s">
        <v>2156</v>
      </c>
      <c r="CU11" s="18" t="s">
        <v>2157</v>
      </c>
      <c r="CV11" s="18" t="s">
        <v>2158</v>
      </c>
      <c r="CW11" s="18" t="s">
        <v>2159</v>
      </c>
      <c r="CX11" s="18" t="s">
        <v>2160</v>
      </c>
      <c r="CY11" s="18" t="s">
        <v>2161</v>
      </c>
      <c r="CZ11" s="18" t="s">
        <v>2162</v>
      </c>
      <c r="DA11" s="18" t="s">
        <v>2163</v>
      </c>
      <c r="DB11" s="18" t="s">
        <v>2164</v>
      </c>
      <c r="DC11" s="18" t="s">
        <v>2165</v>
      </c>
      <c r="DD11" s="18" t="s">
        <v>2166</v>
      </c>
      <c r="DE11" s="18" t="s">
        <v>2166</v>
      </c>
      <c r="DF11" s="18" t="s">
        <v>2167</v>
      </c>
      <c r="DG11" s="16" t="s">
        <v>2092</v>
      </c>
      <c r="DH11" s="18" t="s">
        <v>2168</v>
      </c>
      <c r="DI11" s="18" t="s">
        <v>2161</v>
      </c>
      <c r="DJ11" s="18" t="s">
        <v>2169</v>
      </c>
      <c r="DK11" s="18" t="s">
        <v>2170</v>
      </c>
      <c r="DL11" s="18" t="s">
        <v>2165</v>
      </c>
      <c r="DM11" s="18" t="s">
        <v>2171</v>
      </c>
      <c r="DN11" s="18" t="s">
        <v>2172</v>
      </c>
      <c r="DO11" s="18" t="s">
        <v>2173</v>
      </c>
      <c r="DP11" s="18" t="s">
        <v>2174</v>
      </c>
      <c r="DQ11" s="18" t="s">
        <v>2175</v>
      </c>
      <c r="DR11" s="18" t="s">
        <v>2176</v>
      </c>
      <c r="DS11" s="18" t="s">
        <v>2177</v>
      </c>
      <c r="DT11" s="18" t="s">
        <v>2178</v>
      </c>
      <c r="DU11" s="16" t="s">
        <v>2092</v>
      </c>
      <c r="DV11" s="18" t="s">
        <v>2179</v>
      </c>
      <c r="DW11" s="18" t="s">
        <v>2180</v>
      </c>
      <c r="DX11" s="18" t="s">
        <v>2181</v>
      </c>
      <c r="DY11" s="18" t="s">
        <v>2182</v>
      </c>
      <c r="DZ11" s="18" t="s">
        <v>2182</v>
      </c>
      <c r="EA11" s="18" t="s">
        <v>2183</v>
      </c>
      <c r="EB11" s="18" t="s">
        <v>2184</v>
      </c>
      <c r="EC11" s="18" t="s">
        <v>2165</v>
      </c>
      <c r="ED11" s="18" t="s">
        <v>2185</v>
      </c>
      <c r="EE11" s="18" t="s">
        <v>2186</v>
      </c>
      <c r="EF11" s="18" t="s">
        <v>2187</v>
      </c>
      <c r="EG11" s="18" t="s">
        <v>2188</v>
      </c>
      <c r="EH11" s="18" t="s">
        <v>2189</v>
      </c>
      <c r="EI11" s="16" t="s">
        <v>2092</v>
      </c>
      <c r="EJ11" s="18" t="s">
        <v>2190</v>
      </c>
      <c r="EK11" s="18" t="s">
        <v>2191</v>
      </c>
      <c r="EL11" s="18" t="s">
        <v>2192</v>
      </c>
      <c r="EM11" s="18" t="s">
        <v>2193</v>
      </c>
      <c r="EN11" s="18" t="s">
        <v>2194</v>
      </c>
      <c r="EO11" s="18" t="s">
        <v>2195</v>
      </c>
      <c r="EP11" s="18" t="s">
        <v>2196</v>
      </c>
      <c r="EQ11" s="18" t="s">
        <v>2197</v>
      </c>
      <c r="ER11" s="18" t="s">
        <v>2198</v>
      </c>
      <c r="ES11" s="18" t="s">
        <v>2199</v>
      </c>
      <c r="ET11" s="18" t="s">
        <v>2200</v>
      </c>
      <c r="EU11" s="18" t="s">
        <v>2201</v>
      </c>
      <c r="EV11" s="18" t="s">
        <v>2202</v>
      </c>
      <c r="EW11" s="16" t="s">
        <v>2092</v>
      </c>
      <c r="EX11" s="18" t="s">
        <v>2203</v>
      </c>
      <c r="EY11" s="18" t="s">
        <v>2204</v>
      </c>
      <c r="EZ11" s="18" t="s">
        <v>2205</v>
      </c>
      <c r="FA11" s="18" t="s">
        <v>2206</v>
      </c>
      <c r="FB11" s="18" t="s">
        <v>2207</v>
      </c>
      <c r="FC11" s="18" t="s">
        <v>2208</v>
      </c>
      <c r="FD11" s="18" t="s">
        <v>2209</v>
      </c>
      <c r="FE11" s="18" t="s">
        <v>2210</v>
      </c>
      <c r="FF11" s="18" t="s">
        <v>2211</v>
      </c>
      <c r="FG11" s="18" t="s">
        <v>2212</v>
      </c>
      <c r="FH11" s="18" t="s">
        <v>2213</v>
      </c>
      <c r="FI11" s="18" t="s">
        <v>2214</v>
      </c>
      <c r="FJ11" s="18" t="s">
        <v>2215</v>
      </c>
      <c r="FK11" s="16" t="s">
        <v>2092</v>
      </c>
      <c r="FL11" s="18" t="s">
        <v>2216</v>
      </c>
      <c r="FM11" s="18" t="s">
        <v>2217</v>
      </c>
      <c r="FN11" s="18" t="s">
        <v>2218</v>
      </c>
      <c r="FO11" s="18" t="s">
        <v>2213</v>
      </c>
      <c r="FP11" s="18" t="s">
        <v>2219</v>
      </c>
      <c r="FQ11" s="18" t="s">
        <v>2220</v>
      </c>
      <c r="FR11" s="18" t="s">
        <v>2221</v>
      </c>
      <c r="FS11" s="18" t="s">
        <v>2222</v>
      </c>
      <c r="FT11" s="18" t="s">
        <v>2223</v>
      </c>
      <c r="FU11" s="18" t="s">
        <v>2224</v>
      </c>
      <c r="FV11" s="18" t="s">
        <v>2225</v>
      </c>
      <c r="FW11" s="18" t="s">
        <v>2226</v>
      </c>
      <c r="FX11" s="18" t="s">
        <v>2227</v>
      </c>
      <c r="FY11" s="16" t="s">
        <v>2092</v>
      </c>
      <c r="FZ11" s="18" t="s">
        <v>2228</v>
      </c>
      <c r="GA11" s="18" t="s">
        <v>2229</v>
      </c>
      <c r="GB11" s="18" t="s">
        <v>2230</v>
      </c>
      <c r="GC11" s="18" t="s">
        <v>2231</v>
      </c>
      <c r="GD11" s="18" t="s">
        <v>2232</v>
      </c>
      <c r="GE11" s="18" t="s">
        <v>2233</v>
      </c>
      <c r="GF11" s="18" t="s">
        <v>2234</v>
      </c>
      <c r="GG11" s="18" t="s">
        <v>2235</v>
      </c>
      <c r="GH11" s="18" t="s">
        <v>2236</v>
      </c>
      <c r="GI11" s="18" t="s">
        <v>2237</v>
      </c>
      <c r="GJ11" s="18" t="s">
        <v>2238</v>
      </c>
      <c r="GK11" s="18" t="s">
        <v>2239</v>
      </c>
      <c r="GL11" s="18" t="s">
        <v>2240</v>
      </c>
      <c r="GM11" s="16" t="s">
        <v>2092</v>
      </c>
      <c r="GN11" s="18" t="s">
        <v>2241</v>
      </c>
      <c r="GO11" s="18" t="s">
        <v>2242</v>
      </c>
      <c r="GP11" s="18" t="s">
        <v>2243</v>
      </c>
      <c r="GQ11" s="18" t="s">
        <v>2244</v>
      </c>
      <c r="GR11" s="18" t="s">
        <v>2245</v>
      </c>
      <c r="GS11" s="18" t="s">
        <v>2246</v>
      </c>
      <c r="GT11" s="18" t="s">
        <v>2247</v>
      </c>
      <c r="GU11" s="18" t="s">
        <v>2248</v>
      </c>
      <c r="GV11" s="18" t="s">
        <v>2249</v>
      </c>
      <c r="GW11" s="18" t="s">
        <v>2250</v>
      </c>
      <c r="GX11" s="18" t="s">
        <v>2251</v>
      </c>
      <c r="GY11" s="18" t="s">
        <v>2252</v>
      </c>
      <c r="GZ11" s="18" t="s">
        <v>2253</v>
      </c>
      <c r="HA11" s="16" t="s">
        <v>2092</v>
      </c>
      <c r="HB11" s="18" t="s">
        <v>2254</v>
      </c>
      <c r="HC11" s="18" t="s">
        <v>2255</v>
      </c>
      <c r="HD11" s="18" t="s">
        <v>2256</v>
      </c>
      <c r="HE11" s="18" t="s">
        <v>2250</v>
      </c>
      <c r="HF11" s="18" t="s">
        <v>2257</v>
      </c>
      <c r="HG11" s="18" t="s">
        <v>2258</v>
      </c>
      <c r="HH11" s="18" t="s">
        <v>2259</v>
      </c>
      <c r="HI11" s="18" t="s">
        <v>2260</v>
      </c>
      <c r="HJ11" s="18" t="s">
        <v>2261</v>
      </c>
      <c r="HK11" s="18" t="s">
        <v>2262</v>
      </c>
      <c r="HL11" s="18" t="s">
        <v>2263</v>
      </c>
      <c r="HM11" s="18" t="s">
        <v>2264</v>
      </c>
      <c r="HN11" s="18" t="s">
        <v>2265</v>
      </c>
      <c r="HO11" s="16" t="s">
        <v>2092</v>
      </c>
      <c r="HP11" s="18" t="s">
        <v>2266</v>
      </c>
      <c r="HQ11" s="18" t="s">
        <v>2267</v>
      </c>
      <c r="HR11" s="18" t="s">
        <v>2268</v>
      </c>
      <c r="HS11" s="18" t="s">
        <v>2269</v>
      </c>
      <c r="HT11" s="18" t="s">
        <v>2270</v>
      </c>
      <c r="HU11" s="18" t="s">
        <v>2271</v>
      </c>
      <c r="HV11" s="18" t="s">
        <v>2272</v>
      </c>
      <c r="HW11" s="18" t="s">
        <v>2273</v>
      </c>
      <c r="HX11" s="18" t="s">
        <v>2274</v>
      </c>
      <c r="HY11" s="18" t="s">
        <v>2275</v>
      </c>
      <c r="HZ11" s="18" t="s">
        <v>2276</v>
      </c>
      <c r="IA11" s="18" t="s">
        <v>2277</v>
      </c>
      <c r="IB11" s="18" t="s">
        <v>2278</v>
      </c>
      <c r="IC11" s="16" t="s">
        <v>2092</v>
      </c>
      <c r="ID11" s="18" t="s">
        <v>2279</v>
      </c>
      <c r="IE11" s="18" t="s">
        <v>2280</v>
      </c>
      <c r="IF11" s="18" t="s">
        <v>2281</v>
      </c>
      <c r="IG11" s="18" t="s">
        <v>2282</v>
      </c>
      <c r="IH11" s="18" t="s">
        <v>2283</v>
      </c>
      <c r="II11" s="18" t="s">
        <v>2284</v>
      </c>
      <c r="IJ11" s="18" t="s">
        <v>2284</v>
      </c>
      <c r="IK11" s="18" t="s">
        <v>2285</v>
      </c>
      <c r="IL11" s="18" t="s">
        <v>2284</v>
      </c>
      <c r="IM11" s="18" t="s">
        <v>2286</v>
      </c>
      <c r="IN11" s="18" t="s">
        <v>2287</v>
      </c>
      <c r="IO11" s="18" t="s">
        <v>2288</v>
      </c>
      <c r="IP11" s="18" t="s">
        <v>2286</v>
      </c>
      <c r="IQ11" s="16" t="s">
        <v>2092</v>
      </c>
      <c r="IR11" s="18" t="s">
        <v>2289</v>
      </c>
      <c r="IS11" s="18" t="s">
        <v>2287</v>
      </c>
      <c r="IT11" s="18" t="s">
        <v>2290</v>
      </c>
      <c r="IU11" s="18" t="s">
        <v>2291</v>
      </c>
      <c r="IV11" s="18" t="s">
        <v>2292</v>
      </c>
      <c r="IW11" s="18" t="s">
        <v>2293</v>
      </c>
      <c r="IX11" s="18" t="s">
        <v>2294</v>
      </c>
      <c r="IY11" s="18" t="s">
        <v>2295</v>
      </c>
      <c r="IZ11" s="18" t="s">
        <v>2291</v>
      </c>
      <c r="JA11" s="18" t="s">
        <v>2291</v>
      </c>
      <c r="JB11" s="18" t="s">
        <v>2296</v>
      </c>
      <c r="JC11" s="18" t="s">
        <v>2297</v>
      </c>
      <c r="JD11" s="18" t="s">
        <v>2296</v>
      </c>
    </row>
    <row r="12" spans="1:264" ht="15.75" customHeight="1" x14ac:dyDescent="0.2">
      <c r="A12" s="27" t="s">
        <v>2298</v>
      </c>
      <c r="B12" s="28" t="s">
        <v>2299</v>
      </c>
      <c r="C12" s="28" t="s">
        <v>2300</v>
      </c>
      <c r="D12" s="28" t="s">
        <v>2301</v>
      </c>
      <c r="E12" s="28" t="s">
        <v>2302</v>
      </c>
      <c r="F12" s="28" t="s">
        <v>2303</v>
      </c>
      <c r="G12" s="28" t="s">
        <v>2304</v>
      </c>
      <c r="H12" s="28" t="s">
        <v>2305</v>
      </c>
      <c r="I12" s="28" t="s">
        <v>2306</v>
      </c>
      <c r="J12" s="28" t="s">
        <v>2307</v>
      </c>
      <c r="K12" s="28" t="s">
        <v>2308</v>
      </c>
      <c r="L12" s="28" t="s">
        <v>2309</v>
      </c>
      <c r="M12" s="28" t="s">
        <v>2310</v>
      </c>
      <c r="N12" s="28" t="s">
        <v>2311</v>
      </c>
      <c r="O12" s="28" t="s">
        <v>2312</v>
      </c>
      <c r="P12" s="28" t="s">
        <v>2313</v>
      </c>
      <c r="Q12" s="29" t="s">
        <v>2314</v>
      </c>
      <c r="R12" s="29" t="s">
        <v>2315</v>
      </c>
      <c r="S12" s="29" t="s">
        <v>2316</v>
      </c>
      <c r="T12" s="29" t="s">
        <v>2317</v>
      </c>
      <c r="U12" s="29" t="s">
        <v>2318</v>
      </c>
      <c r="V12" s="29" t="s">
        <v>2319</v>
      </c>
      <c r="W12" s="29" t="s">
        <v>2320</v>
      </c>
      <c r="X12" s="29" t="s">
        <v>2321</v>
      </c>
      <c r="Y12" s="29" t="s">
        <v>2322</v>
      </c>
      <c r="Z12" s="29" t="s">
        <v>2323</v>
      </c>
      <c r="AA12" s="27" t="s">
        <v>2324</v>
      </c>
      <c r="AB12" s="29" t="s">
        <v>2325</v>
      </c>
      <c r="AC12" s="29" t="s">
        <v>2326</v>
      </c>
      <c r="AD12" s="29" t="s">
        <v>2327</v>
      </c>
      <c r="AE12" s="29" t="s">
        <v>2328</v>
      </c>
      <c r="AF12" s="29" t="s">
        <v>2329</v>
      </c>
      <c r="AG12" s="29" t="s">
        <v>2330</v>
      </c>
      <c r="AH12" s="29" t="s">
        <v>2331</v>
      </c>
      <c r="AI12" s="29" t="s">
        <v>2332</v>
      </c>
      <c r="AJ12" s="29" t="s">
        <v>2333</v>
      </c>
      <c r="AK12" s="29" t="s">
        <v>2334</v>
      </c>
      <c r="AL12" s="29" t="s">
        <v>2335</v>
      </c>
      <c r="AM12" s="29" t="s">
        <v>2336</v>
      </c>
      <c r="AN12" s="29" t="s">
        <v>2337</v>
      </c>
      <c r="AO12" s="27" t="s">
        <v>2324</v>
      </c>
      <c r="AP12" s="29" t="s">
        <v>2338</v>
      </c>
      <c r="AQ12" s="29" t="s">
        <v>2339</v>
      </c>
      <c r="AR12" s="29" t="s">
        <v>2340</v>
      </c>
      <c r="AS12" s="29" t="s">
        <v>2341</v>
      </c>
      <c r="AT12" s="29" t="s">
        <v>2342</v>
      </c>
      <c r="AU12" s="29" t="s">
        <v>2343</v>
      </c>
      <c r="AV12" s="29" t="s">
        <v>2344</v>
      </c>
      <c r="AW12" s="29" t="s">
        <v>2345</v>
      </c>
      <c r="AX12" s="29" t="s">
        <v>2346</v>
      </c>
      <c r="AY12" s="29" t="s">
        <v>2347</v>
      </c>
      <c r="AZ12" s="29" t="s">
        <v>2348</v>
      </c>
      <c r="BA12" s="29" t="s">
        <v>2349</v>
      </c>
      <c r="BB12" s="29" t="s">
        <v>2350</v>
      </c>
      <c r="BC12" s="27" t="s">
        <v>2324</v>
      </c>
      <c r="BD12" s="29" t="s">
        <v>2351</v>
      </c>
      <c r="BE12" s="29" t="s">
        <v>2352</v>
      </c>
      <c r="BF12" s="29" t="s">
        <v>2353</v>
      </c>
      <c r="BG12" s="29" t="s">
        <v>2354</v>
      </c>
      <c r="BH12" s="29" t="s">
        <v>2355</v>
      </c>
      <c r="BI12" s="29" t="s">
        <v>2356</v>
      </c>
      <c r="BJ12" s="29" t="s">
        <v>2299</v>
      </c>
      <c r="BK12" s="29" t="s">
        <v>2357</v>
      </c>
      <c r="BL12" s="29" t="s">
        <v>2358</v>
      </c>
      <c r="BM12" s="29" t="s">
        <v>2359</v>
      </c>
      <c r="BN12" s="29" t="s">
        <v>2360</v>
      </c>
      <c r="BO12" s="29" t="s">
        <v>2361</v>
      </c>
      <c r="BP12" s="29" t="s">
        <v>2362</v>
      </c>
      <c r="BQ12" s="27" t="s">
        <v>2324</v>
      </c>
      <c r="BR12" s="29" t="s">
        <v>2363</v>
      </c>
      <c r="BS12" s="29" t="s">
        <v>2364</v>
      </c>
      <c r="BT12" s="29" t="s">
        <v>2365</v>
      </c>
      <c r="BU12" s="29" t="s">
        <v>2366</v>
      </c>
      <c r="BV12" s="29" t="s">
        <v>2367</v>
      </c>
      <c r="BW12" s="29" t="s">
        <v>2368</v>
      </c>
      <c r="BX12" s="29" t="s">
        <v>2369</v>
      </c>
      <c r="BY12" s="29" t="s">
        <v>2370</v>
      </c>
      <c r="BZ12" s="29" t="s">
        <v>2371</v>
      </c>
      <c r="CA12" s="29" t="s">
        <v>2372</v>
      </c>
      <c r="CB12" s="29" t="s">
        <v>2373</v>
      </c>
      <c r="CC12" s="29" t="s">
        <v>2374</v>
      </c>
      <c r="CD12" s="29" t="s">
        <v>2375</v>
      </c>
      <c r="CE12" s="27" t="s">
        <v>2324</v>
      </c>
      <c r="CF12" s="29" t="s">
        <v>2376</v>
      </c>
      <c r="CG12" s="29" t="s">
        <v>2377</v>
      </c>
      <c r="CH12" s="29" t="s">
        <v>2378</v>
      </c>
      <c r="CI12" s="29" t="s">
        <v>2379</v>
      </c>
      <c r="CJ12" s="29" t="s">
        <v>2380</v>
      </c>
      <c r="CK12" s="29" t="s">
        <v>2381</v>
      </c>
      <c r="CL12" s="29" t="s">
        <v>2382</v>
      </c>
      <c r="CM12" s="29" t="s">
        <v>2383</v>
      </c>
      <c r="CN12" s="29" t="s">
        <v>2384</v>
      </c>
      <c r="CO12" s="29" t="s">
        <v>2385</v>
      </c>
      <c r="CP12" s="29" t="s">
        <v>2386</v>
      </c>
      <c r="CQ12" s="29" t="s">
        <v>2387</v>
      </c>
      <c r="CR12" s="29" t="s">
        <v>2388</v>
      </c>
      <c r="CS12" s="27" t="s">
        <v>2324</v>
      </c>
      <c r="CT12" s="29" t="s">
        <v>2389</v>
      </c>
      <c r="CU12" s="29" t="s">
        <v>2390</v>
      </c>
      <c r="CV12" s="29" t="s">
        <v>2391</v>
      </c>
      <c r="CW12" s="29" t="s">
        <v>2392</v>
      </c>
      <c r="CX12" s="29" t="s">
        <v>2393</v>
      </c>
      <c r="CY12" s="29" t="s">
        <v>2394</v>
      </c>
      <c r="CZ12" s="29" t="s">
        <v>2395</v>
      </c>
      <c r="DA12" s="29" t="s">
        <v>2396</v>
      </c>
      <c r="DB12" s="29" t="s">
        <v>2397</v>
      </c>
      <c r="DC12" s="29" t="s">
        <v>2398</v>
      </c>
      <c r="DD12" s="29" t="s">
        <v>2399</v>
      </c>
      <c r="DE12" s="29" t="s">
        <v>2400</v>
      </c>
      <c r="DF12" s="29" t="s">
        <v>2401</v>
      </c>
      <c r="DG12" s="27" t="s">
        <v>2324</v>
      </c>
      <c r="DH12" s="29" t="s">
        <v>2402</v>
      </c>
      <c r="DI12" s="29" t="s">
        <v>2403</v>
      </c>
      <c r="DJ12" s="29" t="s">
        <v>2404</v>
      </c>
      <c r="DK12" s="29" t="s">
        <v>2405</v>
      </c>
      <c r="DL12" s="29" t="s">
        <v>2406</v>
      </c>
      <c r="DM12" s="29" t="s">
        <v>2407</v>
      </c>
      <c r="DN12" s="29" t="s">
        <v>2408</v>
      </c>
      <c r="DO12" s="29" t="s">
        <v>2409</v>
      </c>
      <c r="DP12" s="29" t="s">
        <v>2410</v>
      </c>
      <c r="DQ12" s="29" t="s">
        <v>2411</v>
      </c>
      <c r="DR12" s="29" t="s">
        <v>2412</v>
      </c>
      <c r="DS12" s="29" t="s">
        <v>2359</v>
      </c>
      <c r="DT12" s="29" t="s">
        <v>2413</v>
      </c>
      <c r="DU12" s="27" t="s">
        <v>2324</v>
      </c>
      <c r="DV12" s="29" t="s">
        <v>2414</v>
      </c>
      <c r="DW12" s="29" t="s">
        <v>2415</v>
      </c>
      <c r="DX12" s="29" t="s">
        <v>2416</v>
      </c>
      <c r="DY12" s="29" t="s">
        <v>2417</v>
      </c>
      <c r="DZ12" s="29" t="s">
        <v>2418</v>
      </c>
      <c r="EA12" s="29" t="s">
        <v>2419</v>
      </c>
      <c r="EB12" s="29" t="s">
        <v>2420</v>
      </c>
      <c r="EC12" s="29" t="s">
        <v>2421</v>
      </c>
      <c r="ED12" s="29" t="s">
        <v>2422</v>
      </c>
      <c r="EE12" s="29" t="s">
        <v>2423</v>
      </c>
      <c r="EF12" s="29" t="s">
        <v>2424</v>
      </c>
      <c r="EG12" s="29" t="s">
        <v>2425</v>
      </c>
      <c r="EH12" s="29" t="s">
        <v>2426</v>
      </c>
      <c r="EI12" s="27" t="s">
        <v>2324</v>
      </c>
      <c r="EJ12" s="29" t="s">
        <v>2427</v>
      </c>
      <c r="EK12" s="29" t="s">
        <v>2428</v>
      </c>
      <c r="EL12" s="29" t="s">
        <v>2429</v>
      </c>
      <c r="EM12" s="29" t="s">
        <v>2430</v>
      </c>
      <c r="EN12" s="29" t="s">
        <v>2431</v>
      </c>
      <c r="EO12" s="29" t="s">
        <v>2432</v>
      </c>
      <c r="EP12" s="29" t="s">
        <v>2433</v>
      </c>
      <c r="EQ12" s="29" t="s">
        <v>2434</v>
      </c>
      <c r="ER12" s="29" t="s">
        <v>2435</v>
      </c>
      <c r="ES12" s="29" t="s">
        <v>2436</v>
      </c>
      <c r="ET12" s="29" t="s">
        <v>2437</v>
      </c>
      <c r="EU12" s="29" t="s">
        <v>2438</v>
      </c>
      <c r="EV12" s="29" t="s">
        <v>2439</v>
      </c>
      <c r="EW12" s="27" t="s">
        <v>2324</v>
      </c>
      <c r="EX12" s="29" t="s">
        <v>2440</v>
      </c>
      <c r="EY12" s="29" t="s">
        <v>2441</v>
      </c>
      <c r="EZ12" s="29" t="s">
        <v>2442</v>
      </c>
      <c r="FA12" s="29" t="s">
        <v>2443</v>
      </c>
      <c r="FB12" s="29" t="s">
        <v>2444</v>
      </c>
      <c r="FC12" s="29" t="s">
        <v>2445</v>
      </c>
      <c r="FD12" s="29" t="s">
        <v>2446</v>
      </c>
      <c r="FE12" s="29" t="s">
        <v>2447</v>
      </c>
      <c r="FF12" s="29" t="s">
        <v>2448</v>
      </c>
      <c r="FG12" s="29" t="s">
        <v>2449</v>
      </c>
      <c r="FH12" s="29" t="s">
        <v>2450</v>
      </c>
      <c r="FI12" s="29" t="s">
        <v>2451</v>
      </c>
      <c r="FJ12" s="29" t="s">
        <v>2452</v>
      </c>
      <c r="FK12" s="27" t="s">
        <v>2324</v>
      </c>
      <c r="FL12" s="29" t="s">
        <v>2453</v>
      </c>
      <c r="FM12" s="29" t="s">
        <v>2454</v>
      </c>
      <c r="FN12" s="29" t="s">
        <v>2455</v>
      </c>
      <c r="FO12" s="29" t="s">
        <v>2456</v>
      </c>
      <c r="FP12" s="29" t="s">
        <v>2457</v>
      </c>
      <c r="FQ12" s="29" t="s">
        <v>2458</v>
      </c>
      <c r="FR12" s="29" t="s">
        <v>2459</v>
      </c>
      <c r="FS12" s="29" t="s">
        <v>2460</v>
      </c>
      <c r="FT12" s="29" t="s">
        <v>2461</v>
      </c>
      <c r="FU12" s="29" t="s">
        <v>2462</v>
      </c>
      <c r="FV12" s="29" t="s">
        <v>2463</v>
      </c>
      <c r="FW12" s="29" t="s">
        <v>2464</v>
      </c>
      <c r="FX12" s="29" t="s">
        <v>2465</v>
      </c>
      <c r="FY12" s="27" t="s">
        <v>2324</v>
      </c>
      <c r="FZ12" s="29" t="s">
        <v>2466</v>
      </c>
      <c r="GA12" s="29" t="s">
        <v>2467</v>
      </c>
      <c r="GB12" s="29" t="s">
        <v>2468</v>
      </c>
      <c r="GC12" s="29" t="s">
        <v>1130</v>
      </c>
      <c r="GD12" s="29" t="s">
        <v>2469</v>
      </c>
      <c r="GE12" s="29" t="s">
        <v>2470</v>
      </c>
      <c r="GF12" s="29" t="s">
        <v>2471</v>
      </c>
      <c r="GG12" s="29" t="s">
        <v>2472</v>
      </c>
      <c r="GH12" s="29" t="s">
        <v>2473</v>
      </c>
      <c r="GI12" s="29" t="s">
        <v>2474</v>
      </c>
      <c r="GJ12" s="29" t="s">
        <v>2475</v>
      </c>
      <c r="GK12" s="29" t="s">
        <v>2476</v>
      </c>
      <c r="GL12" s="29" t="s">
        <v>2477</v>
      </c>
      <c r="GM12" s="27" t="s">
        <v>2324</v>
      </c>
      <c r="GN12" s="29" t="s">
        <v>2478</v>
      </c>
      <c r="GO12" s="29" t="s">
        <v>2479</v>
      </c>
      <c r="GP12" s="29" t="s">
        <v>2480</v>
      </c>
      <c r="GQ12" s="29" t="s">
        <v>2481</v>
      </c>
      <c r="GR12" s="29" t="s">
        <v>2482</v>
      </c>
      <c r="GS12" s="29" t="s">
        <v>2483</v>
      </c>
      <c r="GT12" s="29" t="s">
        <v>2484</v>
      </c>
      <c r="GU12" s="29" t="s">
        <v>2485</v>
      </c>
      <c r="GV12" s="29" t="s">
        <v>2486</v>
      </c>
      <c r="GW12" s="29" t="s">
        <v>2487</v>
      </c>
      <c r="GX12" s="29" t="s">
        <v>2488</v>
      </c>
      <c r="GY12" s="29" t="s">
        <v>2489</v>
      </c>
      <c r="GZ12" s="29" t="s">
        <v>2490</v>
      </c>
      <c r="HA12" s="27" t="s">
        <v>2324</v>
      </c>
      <c r="HB12" s="29" t="s">
        <v>2491</v>
      </c>
      <c r="HC12" s="29" t="s">
        <v>2492</v>
      </c>
      <c r="HD12" s="29" t="s">
        <v>2493</v>
      </c>
      <c r="HE12" s="29" t="s">
        <v>2494</v>
      </c>
      <c r="HF12" s="29" t="s">
        <v>2495</v>
      </c>
      <c r="HG12" s="29" t="s">
        <v>2496</v>
      </c>
      <c r="HH12" s="29" t="s">
        <v>2497</v>
      </c>
      <c r="HI12" s="29" t="s">
        <v>2498</v>
      </c>
      <c r="HJ12" s="29" t="s">
        <v>2499</v>
      </c>
      <c r="HK12" s="29" t="s">
        <v>2500</v>
      </c>
      <c r="HL12" s="29" t="s">
        <v>2501</v>
      </c>
      <c r="HM12" s="29" t="s">
        <v>2502</v>
      </c>
      <c r="HN12" s="29" t="s">
        <v>2503</v>
      </c>
      <c r="HO12" s="27" t="s">
        <v>2324</v>
      </c>
      <c r="HP12" s="29" t="s">
        <v>2504</v>
      </c>
      <c r="HQ12" s="29" t="s">
        <v>2505</v>
      </c>
      <c r="HR12" s="29" t="s">
        <v>2506</v>
      </c>
      <c r="HS12" s="29" t="s">
        <v>2507</v>
      </c>
      <c r="HT12" s="29" t="s">
        <v>2508</v>
      </c>
      <c r="HU12" s="29" t="s">
        <v>2509</v>
      </c>
      <c r="HV12" s="29" t="s">
        <v>2510</v>
      </c>
      <c r="HW12" s="29" t="s">
        <v>2511</v>
      </c>
      <c r="HX12" s="29" t="s">
        <v>2512</v>
      </c>
      <c r="HY12" s="29" t="s">
        <v>2513</v>
      </c>
      <c r="HZ12" s="29" t="s">
        <v>2514</v>
      </c>
      <c r="IA12" s="29" t="s">
        <v>2515</v>
      </c>
      <c r="IB12" s="29" t="s">
        <v>2516</v>
      </c>
      <c r="IC12" s="27" t="s">
        <v>2324</v>
      </c>
      <c r="ID12" s="29" t="s">
        <v>1269</v>
      </c>
      <c r="IE12" s="29" t="s">
        <v>2517</v>
      </c>
      <c r="IF12" s="29" t="s">
        <v>2518</v>
      </c>
      <c r="IG12" s="29" t="s">
        <v>2519</v>
      </c>
      <c r="IH12" s="29" t="s">
        <v>2520</v>
      </c>
      <c r="II12" s="29" t="s">
        <v>2521</v>
      </c>
      <c r="IJ12" s="29" t="s">
        <v>2522</v>
      </c>
      <c r="IK12" s="29" t="s">
        <v>2523</v>
      </c>
      <c r="IL12" s="29" t="s">
        <v>2524</v>
      </c>
      <c r="IM12" s="29" t="s">
        <v>2525</v>
      </c>
      <c r="IN12" s="29" t="s">
        <v>2525</v>
      </c>
      <c r="IO12" s="29" t="s">
        <v>2526</v>
      </c>
      <c r="IP12" s="29" t="s">
        <v>2527</v>
      </c>
      <c r="IQ12" s="27" t="s">
        <v>2324</v>
      </c>
      <c r="IR12" s="29" t="s">
        <v>2528</v>
      </c>
      <c r="IS12" s="29" t="s">
        <v>2529</v>
      </c>
      <c r="IT12" s="29" t="s">
        <v>2530</v>
      </c>
      <c r="IU12" s="29" t="s">
        <v>2531</v>
      </c>
      <c r="IV12" s="29" t="s">
        <v>2532</v>
      </c>
      <c r="IW12" s="29" t="s">
        <v>2533</v>
      </c>
      <c r="IX12" s="29" t="s">
        <v>836</v>
      </c>
      <c r="IY12" s="29" t="s">
        <v>2534</v>
      </c>
      <c r="IZ12" s="29" t="s">
        <v>2535</v>
      </c>
      <c r="JA12" s="29" t="s">
        <v>2536</v>
      </c>
      <c r="JB12" s="29" t="s">
        <v>2537</v>
      </c>
      <c r="JC12" s="29" t="s">
        <v>2538</v>
      </c>
      <c r="JD12" s="29" t="s">
        <v>2539</v>
      </c>
    </row>
    <row r="13" spans="1:264" ht="15.75" customHeight="1" x14ac:dyDescent="0.2">
      <c r="A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0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0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0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0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0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0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0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0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0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0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0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0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0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0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0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0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</row>
    <row r="14" spans="1:264" ht="15.75" customHeight="1" x14ac:dyDescent="0.2">
      <c r="A14" s="32" t="s">
        <v>2540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2" t="s">
        <v>2540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2" t="s">
        <v>2540</v>
      </c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2" t="s">
        <v>2540</v>
      </c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2" t="s">
        <v>2540</v>
      </c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2" t="s">
        <v>2540</v>
      </c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2" t="s">
        <v>2540</v>
      </c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2" t="s">
        <v>2540</v>
      </c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2" t="s">
        <v>2540</v>
      </c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2" t="s">
        <v>2540</v>
      </c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2" t="s">
        <v>2540</v>
      </c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2" t="s">
        <v>2540</v>
      </c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2" t="s">
        <v>2540</v>
      </c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2" t="s">
        <v>2540</v>
      </c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2" t="s">
        <v>2540</v>
      </c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2" t="s">
        <v>2540</v>
      </c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2" t="s">
        <v>2540</v>
      </c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</row>
    <row r="15" spans="1:264" ht="15.75" customHeight="1" x14ac:dyDescent="0.2">
      <c r="A15" s="35" t="s">
        <v>2541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5" t="s">
        <v>2542</v>
      </c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5" t="s">
        <v>2542</v>
      </c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5" t="s">
        <v>2542</v>
      </c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5" t="s">
        <v>2542</v>
      </c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5" t="s">
        <v>2542</v>
      </c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5" t="s">
        <v>2542</v>
      </c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5" t="s">
        <v>2542</v>
      </c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5" t="s">
        <v>2542</v>
      </c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5" t="s">
        <v>2542</v>
      </c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5" t="s">
        <v>2542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5" t="s">
        <v>2542</v>
      </c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5" t="s">
        <v>2542</v>
      </c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5" t="s">
        <v>2542</v>
      </c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5" t="s">
        <v>2542</v>
      </c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5" t="s">
        <v>2542</v>
      </c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5" t="s">
        <v>2542</v>
      </c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D15"/>
  <sheetViews>
    <sheetView workbookViewId="0">
      <selection activeCell="B1" sqref="B1:C1048576"/>
    </sheetView>
  </sheetViews>
  <sheetFormatPr defaultColWidth="14.42578125" defaultRowHeight="15.75" customHeight="1" x14ac:dyDescent="0.2"/>
  <cols>
    <col min="1" max="1" width="45.140625" customWidth="1"/>
    <col min="2" max="26" width="10.28515625" customWidth="1"/>
    <col min="27" max="27" width="44.42578125" customWidth="1"/>
    <col min="28" max="40" width="11.140625" customWidth="1"/>
    <col min="41" max="41" width="44.42578125" customWidth="1"/>
    <col min="42" max="54" width="11.140625" customWidth="1"/>
    <col min="55" max="55" width="44.5703125" customWidth="1"/>
    <col min="56" max="68" width="9.85546875" customWidth="1"/>
    <col min="69" max="69" width="44.42578125" customWidth="1"/>
    <col min="70" max="82" width="11.7109375" customWidth="1"/>
    <col min="83" max="83" width="43.85546875" customWidth="1"/>
    <col min="84" max="96" width="10.85546875" customWidth="1"/>
    <col min="97" max="97" width="44.42578125" customWidth="1"/>
    <col min="98" max="110" width="10.28515625" customWidth="1"/>
    <col min="111" max="111" width="44.140625" customWidth="1"/>
    <col min="112" max="124" width="11.28515625" customWidth="1"/>
    <col min="125" max="125" width="44.7109375" customWidth="1"/>
    <col min="126" max="138" width="11" customWidth="1"/>
    <col min="139" max="139" width="44.5703125" customWidth="1"/>
    <col min="140" max="152" width="11.140625" customWidth="1"/>
    <col min="153" max="153" width="43.7109375" customWidth="1"/>
    <col min="154" max="161" width="11" customWidth="1"/>
    <col min="162" max="166" width="11.140625" customWidth="1"/>
    <col min="167" max="167" width="43.7109375" customWidth="1"/>
    <col min="168" max="180" width="10.28515625" customWidth="1"/>
    <col min="181" max="181" width="43.5703125" customWidth="1"/>
    <col min="182" max="194" width="10.5703125" customWidth="1"/>
    <col min="195" max="195" width="44.42578125" customWidth="1"/>
    <col min="209" max="209" width="44.42578125" customWidth="1"/>
    <col min="210" max="222" width="10.7109375" customWidth="1"/>
    <col min="223" max="223" width="44.28515625" customWidth="1"/>
    <col min="224" max="236" width="10.7109375" customWidth="1"/>
    <col min="237" max="237" width="44.28515625" customWidth="1"/>
    <col min="238" max="250" width="10.42578125" customWidth="1"/>
    <col min="251" max="251" width="44.5703125" customWidth="1"/>
    <col min="252" max="264" width="11.28515625" customWidth="1"/>
  </cols>
  <sheetData>
    <row r="1" spans="1:264" ht="15.75" customHeight="1" x14ac:dyDescent="0.2">
      <c r="A1" s="3" t="s">
        <v>34</v>
      </c>
      <c r="B1" s="3" t="s">
        <v>62</v>
      </c>
      <c r="C1" s="3" t="s">
        <v>64</v>
      </c>
      <c r="D1" s="3" t="s">
        <v>67</v>
      </c>
      <c r="E1" s="3" t="s">
        <v>69</v>
      </c>
      <c r="F1" s="3" t="s">
        <v>71</v>
      </c>
      <c r="G1" s="3" t="s">
        <v>72</v>
      </c>
      <c r="H1" s="3" t="s">
        <v>74</v>
      </c>
      <c r="I1" s="3" t="s">
        <v>76</v>
      </c>
      <c r="J1" s="3" t="s">
        <v>80</v>
      </c>
      <c r="K1" s="3" t="s">
        <v>82</v>
      </c>
      <c r="L1" s="3" t="s">
        <v>84</v>
      </c>
      <c r="M1" s="3" t="s">
        <v>86</v>
      </c>
      <c r="N1" s="2" t="s">
        <v>89</v>
      </c>
      <c r="O1" s="3" t="s">
        <v>91</v>
      </c>
      <c r="P1" s="4" t="s">
        <v>94</v>
      </c>
      <c r="Q1" s="4" t="s">
        <v>142</v>
      </c>
      <c r="R1" s="3" t="s">
        <v>144</v>
      </c>
      <c r="S1" s="3" t="s">
        <v>152</v>
      </c>
      <c r="T1" s="3" t="s">
        <v>155</v>
      </c>
      <c r="U1" s="3" t="s">
        <v>157</v>
      </c>
      <c r="V1" s="3" t="s">
        <v>158</v>
      </c>
      <c r="W1" s="3" t="s">
        <v>160</v>
      </c>
      <c r="X1" s="3" t="s">
        <v>162</v>
      </c>
      <c r="Y1" s="3" t="s">
        <v>163</v>
      </c>
      <c r="Z1" s="3" t="s">
        <v>165</v>
      </c>
      <c r="AA1" s="1" t="s">
        <v>34</v>
      </c>
      <c r="AB1" s="2" t="s">
        <v>168</v>
      </c>
      <c r="AC1" s="2" t="s">
        <v>171</v>
      </c>
      <c r="AD1" s="5" t="s">
        <v>173</v>
      </c>
      <c r="AE1" s="5" t="s">
        <v>183</v>
      </c>
      <c r="AF1" s="5" t="s">
        <v>186</v>
      </c>
      <c r="AG1" s="5" t="s">
        <v>189</v>
      </c>
      <c r="AH1" s="5" t="s">
        <v>190</v>
      </c>
      <c r="AI1" s="5" t="s">
        <v>192</v>
      </c>
      <c r="AJ1" s="5" t="s">
        <v>195</v>
      </c>
      <c r="AK1" s="5" t="s">
        <v>197</v>
      </c>
      <c r="AL1" s="5" t="s">
        <v>201</v>
      </c>
      <c r="AM1" s="5" t="s">
        <v>204</v>
      </c>
      <c r="AN1" s="5" t="s">
        <v>206</v>
      </c>
      <c r="AO1" s="1" t="s">
        <v>34</v>
      </c>
      <c r="AP1" s="2" t="s">
        <v>210</v>
      </c>
      <c r="AQ1" s="5" t="s">
        <v>211</v>
      </c>
      <c r="AR1" s="5" t="s">
        <v>212</v>
      </c>
      <c r="AS1" s="5" t="s">
        <v>213</v>
      </c>
      <c r="AT1" s="5" t="s">
        <v>215</v>
      </c>
      <c r="AU1" s="5" t="s">
        <v>217</v>
      </c>
      <c r="AV1" s="5" t="s">
        <v>218</v>
      </c>
      <c r="AW1" s="5" t="s">
        <v>220</v>
      </c>
      <c r="AX1" s="5" t="s">
        <v>222</v>
      </c>
      <c r="AY1" s="5" t="s">
        <v>224</v>
      </c>
      <c r="AZ1" s="5" t="s">
        <v>226</v>
      </c>
      <c r="BA1" s="5" t="s">
        <v>228</v>
      </c>
      <c r="BB1" s="5" t="s">
        <v>230</v>
      </c>
      <c r="BC1" s="1" t="s">
        <v>34</v>
      </c>
      <c r="BD1" s="2" t="s">
        <v>234</v>
      </c>
      <c r="BE1" s="5" t="s">
        <v>238</v>
      </c>
      <c r="BF1" s="5" t="s">
        <v>240</v>
      </c>
      <c r="BG1" s="5" t="s">
        <v>241</v>
      </c>
      <c r="BH1" s="5" t="s">
        <v>243</v>
      </c>
      <c r="BI1" s="5" t="s">
        <v>245</v>
      </c>
      <c r="BJ1" s="5" t="s">
        <v>247</v>
      </c>
      <c r="BK1" s="5" t="s">
        <v>249</v>
      </c>
      <c r="BL1" s="5" t="s">
        <v>251</v>
      </c>
      <c r="BM1" s="5" t="s">
        <v>254</v>
      </c>
      <c r="BN1" s="5" t="s">
        <v>257</v>
      </c>
      <c r="BO1" s="5" t="s">
        <v>258</v>
      </c>
      <c r="BP1" s="5" t="s">
        <v>260</v>
      </c>
      <c r="BQ1" s="1" t="s">
        <v>34</v>
      </c>
      <c r="BR1" s="2" t="s">
        <v>264</v>
      </c>
      <c r="BS1" s="5" t="s">
        <v>267</v>
      </c>
      <c r="BT1" s="5" t="s">
        <v>268</v>
      </c>
      <c r="BU1" s="5" t="s">
        <v>271</v>
      </c>
      <c r="BV1" s="5" t="s">
        <v>274</v>
      </c>
      <c r="BW1" s="5" t="s">
        <v>275</v>
      </c>
      <c r="BX1" s="5" t="s">
        <v>276</v>
      </c>
      <c r="BY1" s="5" t="s">
        <v>277</v>
      </c>
      <c r="BZ1" s="5" t="s">
        <v>278</v>
      </c>
      <c r="CA1" s="5" t="s">
        <v>280</v>
      </c>
      <c r="CB1" s="5" t="s">
        <v>282</v>
      </c>
      <c r="CC1" s="5" t="s">
        <v>283</v>
      </c>
      <c r="CD1" s="5" t="s">
        <v>285</v>
      </c>
      <c r="CE1" s="1" t="s">
        <v>34</v>
      </c>
      <c r="CF1" s="2" t="s">
        <v>287</v>
      </c>
      <c r="CG1" s="5" t="s">
        <v>289</v>
      </c>
      <c r="CH1" s="5" t="s">
        <v>291</v>
      </c>
      <c r="CI1" s="5" t="s">
        <v>293</v>
      </c>
      <c r="CJ1" s="5" t="s">
        <v>294</v>
      </c>
      <c r="CK1" s="5" t="s">
        <v>296</v>
      </c>
      <c r="CL1" s="5" t="s">
        <v>298</v>
      </c>
      <c r="CM1" s="5" t="s">
        <v>300</v>
      </c>
      <c r="CN1" s="5" t="s">
        <v>301</v>
      </c>
      <c r="CO1" s="5" t="s">
        <v>303</v>
      </c>
      <c r="CP1" s="5" t="s">
        <v>305</v>
      </c>
      <c r="CQ1" s="5" t="s">
        <v>308</v>
      </c>
      <c r="CR1" s="5" t="s">
        <v>310</v>
      </c>
      <c r="CS1" s="1" t="s">
        <v>34</v>
      </c>
      <c r="CT1" s="2" t="s">
        <v>312</v>
      </c>
      <c r="CU1" s="5" t="s">
        <v>314</v>
      </c>
      <c r="CV1" s="5" t="s">
        <v>316</v>
      </c>
      <c r="CW1" s="5" t="s">
        <v>318</v>
      </c>
      <c r="CX1" s="5" t="s">
        <v>320</v>
      </c>
      <c r="CY1" s="5" t="s">
        <v>322</v>
      </c>
      <c r="CZ1" s="5" t="s">
        <v>323</v>
      </c>
      <c r="DA1" s="5" t="s">
        <v>325</v>
      </c>
      <c r="DB1" s="5" t="s">
        <v>328</v>
      </c>
      <c r="DC1" s="5" t="s">
        <v>331</v>
      </c>
      <c r="DD1" s="5" t="s">
        <v>333</v>
      </c>
      <c r="DE1" s="5" t="s">
        <v>335</v>
      </c>
      <c r="DF1" s="5" t="s">
        <v>336</v>
      </c>
      <c r="DG1" s="1" t="s">
        <v>34</v>
      </c>
      <c r="DH1" s="2" t="s">
        <v>338</v>
      </c>
      <c r="DI1" s="5" t="s">
        <v>339</v>
      </c>
      <c r="DJ1" s="5" t="s">
        <v>341</v>
      </c>
      <c r="DK1" s="5" t="s">
        <v>343</v>
      </c>
      <c r="DL1" s="5" t="s">
        <v>345</v>
      </c>
      <c r="DM1" s="5" t="s">
        <v>348</v>
      </c>
      <c r="DN1" s="5" t="s">
        <v>351</v>
      </c>
      <c r="DO1" s="5" t="s">
        <v>352</v>
      </c>
      <c r="DP1" s="5" t="s">
        <v>353</v>
      </c>
      <c r="DQ1" s="5" t="s">
        <v>355</v>
      </c>
      <c r="DR1" s="5" t="s">
        <v>357</v>
      </c>
      <c r="DS1" s="5" t="s">
        <v>360</v>
      </c>
      <c r="DT1" s="5" t="s">
        <v>361</v>
      </c>
      <c r="DU1" s="1" t="s">
        <v>34</v>
      </c>
      <c r="DV1" s="2" t="s">
        <v>366</v>
      </c>
      <c r="DW1" s="5" t="s">
        <v>368</v>
      </c>
      <c r="DX1" s="5" t="s">
        <v>370</v>
      </c>
      <c r="DY1" s="5" t="s">
        <v>371</v>
      </c>
      <c r="DZ1" s="5" t="s">
        <v>372</v>
      </c>
      <c r="EA1" s="5" t="s">
        <v>373</v>
      </c>
      <c r="EB1" s="5" t="s">
        <v>375</v>
      </c>
      <c r="EC1" s="5" t="s">
        <v>376</v>
      </c>
      <c r="ED1" s="5" t="s">
        <v>377</v>
      </c>
      <c r="EE1" s="5" t="s">
        <v>379</v>
      </c>
      <c r="EF1" s="5" t="s">
        <v>380</v>
      </c>
      <c r="EG1" s="5" t="s">
        <v>382</v>
      </c>
      <c r="EH1" s="5" t="s">
        <v>383</v>
      </c>
      <c r="EI1" s="1" t="s">
        <v>34</v>
      </c>
      <c r="EJ1" s="2" t="s">
        <v>385</v>
      </c>
      <c r="EK1" s="5" t="s">
        <v>387</v>
      </c>
      <c r="EL1" s="5" t="s">
        <v>388</v>
      </c>
      <c r="EM1" s="5" t="s">
        <v>389</v>
      </c>
      <c r="EN1" s="5" t="s">
        <v>391</v>
      </c>
      <c r="EO1" s="5" t="s">
        <v>393</v>
      </c>
      <c r="EP1" s="5" t="s">
        <v>394</v>
      </c>
      <c r="EQ1" s="5" t="s">
        <v>395</v>
      </c>
      <c r="ER1" s="5" t="s">
        <v>396</v>
      </c>
      <c r="ES1" s="5" t="s">
        <v>397</v>
      </c>
      <c r="ET1" s="5" t="s">
        <v>398</v>
      </c>
      <c r="EU1" s="5" t="s">
        <v>400</v>
      </c>
      <c r="EV1" s="5" t="s">
        <v>402</v>
      </c>
      <c r="EW1" s="1" t="s">
        <v>34</v>
      </c>
      <c r="EX1" s="2" t="s">
        <v>405</v>
      </c>
      <c r="EY1" s="5" t="s">
        <v>407</v>
      </c>
      <c r="EZ1" s="5" t="s">
        <v>409</v>
      </c>
      <c r="FA1" s="5" t="s">
        <v>412</v>
      </c>
      <c r="FB1" s="5" t="s">
        <v>415</v>
      </c>
      <c r="FC1" s="5" t="s">
        <v>416</v>
      </c>
      <c r="FD1" s="5" t="s">
        <v>419</v>
      </c>
      <c r="FE1" s="5" t="s">
        <v>422</v>
      </c>
      <c r="FF1" s="5" t="s">
        <v>424</v>
      </c>
      <c r="FG1" s="5" t="s">
        <v>428</v>
      </c>
      <c r="FH1" s="5" t="s">
        <v>431</v>
      </c>
      <c r="FI1" s="5" t="s">
        <v>433</v>
      </c>
      <c r="FJ1" s="5" t="s">
        <v>435</v>
      </c>
      <c r="FK1" s="1" t="s">
        <v>34</v>
      </c>
      <c r="FL1" s="2" t="s">
        <v>438</v>
      </c>
      <c r="FM1" s="5" t="s">
        <v>441</v>
      </c>
      <c r="FN1" s="5" t="s">
        <v>443</v>
      </c>
      <c r="FO1" s="5" t="s">
        <v>445</v>
      </c>
      <c r="FP1" s="5" t="s">
        <v>448</v>
      </c>
      <c r="FQ1" s="5" t="s">
        <v>451</v>
      </c>
      <c r="FR1" s="5" t="s">
        <v>453</v>
      </c>
      <c r="FS1" s="5" t="s">
        <v>456</v>
      </c>
      <c r="FT1" s="5" t="s">
        <v>459</v>
      </c>
      <c r="FU1" s="5" t="s">
        <v>462</v>
      </c>
      <c r="FV1" s="5" t="s">
        <v>465</v>
      </c>
      <c r="FW1" s="5" t="s">
        <v>468</v>
      </c>
      <c r="FX1" s="5" t="s">
        <v>470</v>
      </c>
      <c r="FY1" s="1" t="s">
        <v>34</v>
      </c>
      <c r="FZ1" s="2" t="s">
        <v>472</v>
      </c>
      <c r="GA1" s="5" t="s">
        <v>473</v>
      </c>
      <c r="GB1" s="5" t="s">
        <v>475</v>
      </c>
      <c r="GC1" s="5" t="s">
        <v>477</v>
      </c>
      <c r="GD1" s="5" t="s">
        <v>478</v>
      </c>
      <c r="GE1" s="5" t="s">
        <v>480</v>
      </c>
      <c r="GF1" s="5" t="s">
        <v>481</v>
      </c>
      <c r="GG1" s="5" t="s">
        <v>483</v>
      </c>
      <c r="GH1" s="5" t="s">
        <v>485</v>
      </c>
      <c r="GI1" s="5" t="s">
        <v>487</v>
      </c>
      <c r="GJ1" s="5" t="s">
        <v>488</v>
      </c>
      <c r="GK1" s="5" t="s">
        <v>489</v>
      </c>
      <c r="GL1" s="5" t="s">
        <v>490</v>
      </c>
      <c r="GM1" s="1" t="s">
        <v>34</v>
      </c>
      <c r="GN1" s="2" t="s">
        <v>493</v>
      </c>
      <c r="GO1" s="5" t="s">
        <v>494</v>
      </c>
      <c r="GP1" s="5" t="s">
        <v>495</v>
      </c>
      <c r="GQ1" s="5" t="s">
        <v>497</v>
      </c>
      <c r="GR1" s="5" t="s">
        <v>499</v>
      </c>
      <c r="GS1" s="5" t="s">
        <v>500</v>
      </c>
      <c r="GT1" s="5" t="s">
        <v>501</v>
      </c>
      <c r="GU1" s="5" t="s">
        <v>502</v>
      </c>
      <c r="GV1" s="5" t="s">
        <v>503</v>
      </c>
      <c r="GW1" s="5" t="s">
        <v>504</v>
      </c>
      <c r="GX1" s="5" t="s">
        <v>505</v>
      </c>
      <c r="GY1" s="5" t="s">
        <v>507</v>
      </c>
      <c r="GZ1" s="5" t="s">
        <v>508</v>
      </c>
      <c r="HA1" s="1" t="s">
        <v>34</v>
      </c>
      <c r="HB1" s="8" t="s">
        <v>509</v>
      </c>
      <c r="HC1" s="5" t="s">
        <v>543</v>
      </c>
      <c r="HD1" s="5" t="s">
        <v>545</v>
      </c>
      <c r="HE1" s="5" t="s">
        <v>546</v>
      </c>
      <c r="HF1" s="5" t="s">
        <v>547</v>
      </c>
      <c r="HG1" s="5" t="s">
        <v>548</v>
      </c>
      <c r="HH1" s="5" t="s">
        <v>550</v>
      </c>
      <c r="HI1" s="5" t="s">
        <v>551</v>
      </c>
      <c r="HJ1" s="5" t="s">
        <v>552</v>
      </c>
      <c r="HK1" s="5" t="s">
        <v>553</v>
      </c>
      <c r="HL1" s="5" t="s">
        <v>555</v>
      </c>
      <c r="HM1" s="5" t="s">
        <v>557</v>
      </c>
      <c r="HN1" s="5" t="s">
        <v>558</v>
      </c>
      <c r="HO1" s="1" t="s">
        <v>34</v>
      </c>
      <c r="HP1" s="2" t="s">
        <v>560</v>
      </c>
      <c r="HQ1" s="5" t="s">
        <v>562</v>
      </c>
      <c r="HR1" s="5" t="s">
        <v>563</v>
      </c>
      <c r="HS1" s="5" t="s">
        <v>565</v>
      </c>
      <c r="HT1" s="5" t="s">
        <v>567</v>
      </c>
      <c r="HU1" s="5" t="s">
        <v>568</v>
      </c>
      <c r="HV1" s="5" t="s">
        <v>569</v>
      </c>
      <c r="HW1" s="5" t="s">
        <v>570</v>
      </c>
      <c r="HX1" s="5" t="s">
        <v>571</v>
      </c>
      <c r="HY1" s="5" t="s">
        <v>572</v>
      </c>
      <c r="HZ1" s="5" t="s">
        <v>574</v>
      </c>
      <c r="IA1" s="5" t="s">
        <v>575</v>
      </c>
      <c r="IB1" s="5" t="s">
        <v>576</v>
      </c>
      <c r="IC1" s="1" t="s">
        <v>34</v>
      </c>
      <c r="ID1" s="2" t="s">
        <v>577</v>
      </c>
      <c r="IE1" s="5" t="s">
        <v>579</v>
      </c>
      <c r="IF1" s="5" t="s">
        <v>581</v>
      </c>
      <c r="IG1" s="5" t="s">
        <v>582</v>
      </c>
      <c r="IH1" s="5" t="s">
        <v>584</v>
      </c>
      <c r="II1" s="5" t="s">
        <v>586</v>
      </c>
      <c r="IJ1" s="5" t="s">
        <v>587</v>
      </c>
      <c r="IK1" s="5" t="s">
        <v>589</v>
      </c>
      <c r="IL1" s="5" t="s">
        <v>591</v>
      </c>
      <c r="IM1" s="5" t="s">
        <v>592</v>
      </c>
      <c r="IN1" s="5" t="s">
        <v>593</v>
      </c>
      <c r="IO1" s="5" t="s">
        <v>594</v>
      </c>
      <c r="IP1" s="5" t="s">
        <v>596</v>
      </c>
      <c r="IQ1" s="1" t="s">
        <v>34</v>
      </c>
      <c r="IR1" s="2" t="s">
        <v>597</v>
      </c>
      <c r="IS1" s="5" t="s">
        <v>598</v>
      </c>
      <c r="IT1" s="5" t="s">
        <v>600</v>
      </c>
      <c r="IU1" s="5" t="s">
        <v>602</v>
      </c>
      <c r="IV1" s="5" t="s">
        <v>603</v>
      </c>
      <c r="IW1" s="5" t="s">
        <v>605</v>
      </c>
      <c r="IX1" s="5" t="s">
        <v>606</v>
      </c>
      <c r="IY1" s="5" t="s">
        <v>608</v>
      </c>
      <c r="IZ1" s="5" t="s">
        <v>609</v>
      </c>
      <c r="JA1" s="5" t="s">
        <v>611</v>
      </c>
      <c r="JB1" s="5" t="s">
        <v>612</v>
      </c>
      <c r="JC1" s="5" t="s">
        <v>614</v>
      </c>
      <c r="JD1" s="5" t="s">
        <v>615</v>
      </c>
    </row>
    <row r="2" spans="1:264" ht="15.75" customHeight="1" x14ac:dyDescent="0.2">
      <c r="A2" s="10" t="s">
        <v>617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 t="s">
        <v>617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 t="s">
        <v>617</v>
      </c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10" t="s">
        <v>617</v>
      </c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10" t="s">
        <v>617</v>
      </c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10" t="s">
        <v>617</v>
      </c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10" t="s">
        <v>617</v>
      </c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10" t="s">
        <v>617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10" t="s">
        <v>617</v>
      </c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10" t="s">
        <v>617</v>
      </c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10" t="s">
        <v>617</v>
      </c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10" t="s">
        <v>617</v>
      </c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10" t="s">
        <v>617</v>
      </c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10" t="s">
        <v>617</v>
      </c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10" t="s">
        <v>617</v>
      </c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10" t="s">
        <v>617</v>
      </c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10" t="s">
        <v>617</v>
      </c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10" t="s">
        <v>617</v>
      </c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</row>
    <row r="3" spans="1:264" ht="15.75" customHeight="1" x14ac:dyDescent="0.2">
      <c r="A3" s="13" t="s">
        <v>629</v>
      </c>
      <c r="B3" s="12" t="str">
        <f t="shared" ref="B3:Z3" ca="1" si="0">SUBSTITUTE(SUBSTITUTE(SUBSTITUTE(INDIRECT("PTB!" &amp; CELL("address",B3), TRUE),".","!"),",","."),"!",",")</f>
        <v>2111.09</v>
      </c>
      <c r="C3" s="12" t="str">
        <f t="shared" ca="1" si="0"/>
        <v>2012.17</v>
      </c>
      <c r="D3" s="12" t="str">
        <f t="shared" ca="1" si="0"/>
        <v>2,041.00</v>
      </c>
      <c r="E3" s="12" t="str">
        <f t="shared" ca="1" si="0"/>
        <v>1877.83</v>
      </c>
      <c r="F3" s="12" t="str">
        <f t="shared" ca="1" si="0"/>
        <v>1915.64</v>
      </c>
      <c r="G3" s="12" t="str">
        <f t="shared" ca="1" si="0"/>
        <v>2,014.36</v>
      </c>
      <c r="H3" s="12" t="str">
        <f t="shared" ca="1" si="0"/>
        <v>2034.63</v>
      </c>
      <c r="I3" s="12" t="str">
        <f t="shared" ca="1" si="0"/>
        <v>2065.00</v>
      </c>
      <c r="J3" s="12" t="str">
        <f t="shared" ca="1" si="0"/>
        <v>2090.00</v>
      </c>
      <c r="K3" s="12" t="str">
        <f t="shared" ca="1" si="0"/>
        <v>2067.93</v>
      </c>
      <c r="L3" s="12" t="str">
        <f t="shared" ca="1" si="0"/>
        <v>2084.16</v>
      </c>
      <c r="M3" s="12" t="str">
        <f t="shared" ca="1" si="0"/>
        <v>2,104.27</v>
      </c>
      <c r="N3" s="12" t="str">
        <f t="shared" ca="1" si="0"/>
        <v>2,153.78</v>
      </c>
      <c r="O3" s="12" t="str">
        <f t="shared" ca="1" si="0"/>
        <v>2,125.60</v>
      </c>
      <c r="P3" s="12" t="str">
        <f t="shared" ca="1" si="0"/>
        <v>2,130.73</v>
      </c>
      <c r="Q3" s="14" t="str">
        <f t="shared" ca="1" si="0"/>
        <v>2,163.21</v>
      </c>
      <c r="R3" s="14" t="str">
        <f t="shared" ca="1" si="0"/>
        <v>2,168.02</v>
      </c>
      <c r="S3" s="14" t="str">
        <f t="shared" ca="1" si="0"/>
        <v>2,109.32</v>
      </c>
      <c r="T3" s="14" t="str">
        <f t="shared" ca="1" si="0"/>
        <v>2,124.30</v>
      </c>
      <c r="U3" s="14" t="str">
        <f t="shared" ca="1" si="0"/>
        <v>2,196.19</v>
      </c>
      <c r="V3" s="14" t="str">
        <f t="shared" ca="1" si="0"/>
        <v>2,182.92</v>
      </c>
      <c r="W3" s="14" t="str">
        <f t="shared" ca="1" si="0"/>
        <v>2,101.33</v>
      </c>
      <c r="X3" s="14" t="str">
        <f t="shared" ca="1" si="0"/>
        <v>2,122.85</v>
      </c>
      <c r="Y3" s="14" t="str">
        <f t="shared" ca="1" si="0"/>
        <v>2,198.16</v>
      </c>
      <c r="Z3" s="14" t="str">
        <f t="shared" ca="1" si="0"/>
        <v>2,226.45</v>
      </c>
      <c r="AA3" s="13" t="s">
        <v>629</v>
      </c>
      <c r="AB3" s="14" t="str">
        <f t="shared" ref="AB3:AN3" ca="1" si="1">SUBSTITUTE(SUBSTITUTE(SUBSTITUTE(INDIRECT("PTB!" &amp; CELL("address",AB3), TRUE),".","!"),",","."),"!",",")</f>
        <v>2,144.26</v>
      </c>
      <c r="AC3" s="14" t="str">
        <f t="shared" ca="1" si="1"/>
        <v>2,300.70</v>
      </c>
      <c r="AD3" s="14" t="str">
        <f t="shared" ca="1" si="1"/>
        <v>2,233.70</v>
      </c>
      <c r="AE3" s="14" t="str">
        <f t="shared" ca="1" si="1"/>
        <v>2,195.00</v>
      </c>
      <c r="AF3" s="14" t="str">
        <f t="shared" ca="1" si="1"/>
        <v>2,241.90</v>
      </c>
      <c r="AG3" s="14" t="str">
        <f t="shared" ca="1" si="1"/>
        <v>2,219.99</v>
      </c>
      <c r="AH3" s="14" t="str">
        <f t="shared" ca="1" si="1"/>
        <v>2,196.22</v>
      </c>
      <c r="AI3" s="14" t="str">
        <f t="shared" ca="1" si="1"/>
        <v>2,204.01</v>
      </c>
      <c r="AJ3" s="14" t="str">
        <f t="shared" ca="1" si="1"/>
        <v>2,160.10</v>
      </c>
      <c r="AK3" s="14" t="str">
        <f t="shared" ca="1" si="1"/>
        <v>2,034.66</v>
      </c>
      <c r="AL3" s="14" t="str">
        <f t="shared" ca="1" si="1"/>
        <v>1,937.70</v>
      </c>
      <c r="AM3" s="14" t="str">
        <f t="shared" ca="1" si="1"/>
        <v>2,001.90</v>
      </c>
      <c r="AN3" s="14" t="str">
        <f t="shared" ca="1" si="1"/>
        <v>2,000.48</v>
      </c>
      <c r="AO3" s="13" t="s">
        <v>629</v>
      </c>
      <c r="AP3" s="14" t="str">
        <f t="shared" ref="AP3:BB3" ca="1" si="2">SUBSTITUTE(SUBSTITUTE(SUBSTITUTE(INDIRECT("PTB!" &amp; CELL("address",AP3), TRUE),".","!"),",","."),"!",",")</f>
        <v>2,128.30</v>
      </c>
      <c r="AQ3" s="14" t="str">
        <f t="shared" ca="1" si="2"/>
        <v>2,178.40</v>
      </c>
      <c r="AR3" s="14" t="str">
        <f t="shared" ca="1" si="2"/>
        <v>2,071.40</v>
      </c>
      <c r="AS3" s="14" t="str">
        <f t="shared" ca="1" si="2"/>
        <v>2,100.50</v>
      </c>
      <c r="AT3" s="14" t="str">
        <f t="shared" ca="1" si="2"/>
        <v>2,058.30</v>
      </c>
      <c r="AU3" s="14" t="str">
        <f t="shared" ca="1" si="2"/>
        <v>2,205.70</v>
      </c>
      <c r="AV3" s="14" t="str">
        <f t="shared" ca="1" si="2"/>
        <v>2,142.00</v>
      </c>
      <c r="AW3" s="14" t="str">
        <f t="shared" ca="1" si="2"/>
        <v>2,087.80</v>
      </c>
      <c r="AX3" s="14" t="str">
        <f t="shared" ca="1" si="2"/>
        <v>2,111.00</v>
      </c>
      <c r="AY3" s="14" t="str">
        <f t="shared" ca="1" si="2"/>
        <v>2,134.20</v>
      </c>
      <c r="AZ3" s="14" t="str">
        <f t="shared" ca="1" si="2"/>
        <v>2,108.20</v>
      </c>
      <c r="BA3" s="14" t="str">
        <f t="shared" ca="1" si="2"/>
        <v>2,146.50</v>
      </c>
      <c r="BB3" s="14" t="str">
        <f t="shared" ca="1" si="2"/>
        <v>2,191.70</v>
      </c>
      <c r="BC3" s="13" t="s">
        <v>629</v>
      </c>
      <c r="BD3" s="14" t="str">
        <f t="shared" ref="BD3:BP3" ca="1" si="3">SUBSTITUTE(SUBSTITUTE(SUBSTITUTE(INDIRECT("PTB!" &amp; CELL("address",BD3), TRUE),".","!"),",","."),"!",",")</f>
        <v>2,034.40</v>
      </c>
      <c r="BE3" s="14" t="str">
        <f t="shared" ca="1" si="3"/>
        <v>2,212.20</v>
      </c>
      <c r="BF3" s="14" t="str">
        <f t="shared" ca="1" si="3"/>
        <v>2,110.60</v>
      </c>
      <c r="BG3" s="14" t="str">
        <f t="shared" ca="1" si="3"/>
        <v>2,126.40</v>
      </c>
      <c r="BH3" s="14" t="str">
        <f t="shared" ca="1" si="3"/>
        <v>2,117.60</v>
      </c>
      <c r="BI3" s="14" t="str">
        <f t="shared" ca="1" si="3"/>
        <v>2,104.60</v>
      </c>
      <c r="BJ3" s="14" t="str">
        <f t="shared" ca="1" si="3"/>
        <v>2,049.50</v>
      </c>
      <c r="BK3" s="14" t="str">
        <f t="shared" ca="1" si="3"/>
        <v>2,008.00</v>
      </c>
      <c r="BL3" s="14" t="str">
        <f t="shared" ca="1" si="3"/>
        <v>1,975.30</v>
      </c>
      <c r="BM3" s="14" t="str">
        <f t="shared" ca="1" si="3"/>
        <v>1,932.50</v>
      </c>
      <c r="BN3" s="14" t="str">
        <f t="shared" ca="1" si="3"/>
        <v>1,925.90</v>
      </c>
      <c r="BO3" s="14" t="str">
        <f t="shared" ca="1" si="3"/>
        <v>1,923.50</v>
      </c>
      <c r="BP3" s="14" t="str">
        <f t="shared" ca="1" si="3"/>
        <v>1,916.60</v>
      </c>
      <c r="BQ3" s="13" t="s">
        <v>629</v>
      </c>
      <c r="BR3" s="14" t="str">
        <f t="shared" ref="BR3:CD3" ca="1" si="4">SUBSTITUTE(SUBSTITUTE(SUBSTITUTE(INDIRECT("PTB!" &amp; CELL("address",BR3), TRUE),".","!"),",","."),"!",",")</f>
        <v>1,931.40</v>
      </c>
      <c r="BS3" s="14" t="str">
        <f t="shared" ca="1" si="4"/>
        <v>1,963.90</v>
      </c>
      <c r="BT3" s="14" t="str">
        <f t="shared" ca="1" si="4"/>
        <v>1,956.70</v>
      </c>
      <c r="BU3" s="14" t="str">
        <f t="shared" ca="1" si="4"/>
        <v>1,959.50</v>
      </c>
      <c r="BV3" s="14" t="str">
        <f t="shared" ca="1" si="4"/>
        <v>1,979.00</v>
      </c>
      <c r="BW3" s="14" t="str">
        <f t="shared" ca="1" si="4"/>
        <v>1,907.50</v>
      </c>
      <c r="BX3" s="14" t="str">
        <f t="shared" ca="1" si="4"/>
        <v>1,887.50</v>
      </c>
      <c r="BY3" s="14" t="str">
        <f t="shared" ca="1" si="4"/>
        <v>1,978.60</v>
      </c>
      <c r="BZ3" s="14" t="str">
        <f t="shared" ca="1" si="4"/>
        <v>1,891.80</v>
      </c>
      <c r="CA3" s="14" t="str">
        <f t="shared" ca="1" si="4"/>
        <v>1,923.50</v>
      </c>
      <c r="CB3" s="14" t="str">
        <f t="shared" ca="1" si="4"/>
        <v>1,846.40</v>
      </c>
      <c r="CC3" s="14" t="str">
        <f t="shared" ca="1" si="4"/>
        <v>1,920.20</v>
      </c>
      <c r="CD3" s="14" t="str">
        <f t="shared" ca="1" si="4"/>
        <v>1,964.50</v>
      </c>
      <c r="CE3" s="13" t="s">
        <v>629</v>
      </c>
      <c r="CF3" s="14" t="str">
        <f t="shared" ref="CF3:CR3" ca="1" si="5">SUBSTITUTE(SUBSTITUTE(SUBSTITUTE(INDIRECT("PTB!" &amp; CELL("address",CF3), TRUE),".","!"),",","."),"!",",")</f>
        <v>1,980.10</v>
      </c>
      <c r="CG3" s="14" t="str">
        <f t="shared" ca="1" si="5"/>
        <v>2,032.00</v>
      </c>
      <c r="CH3" s="14" t="str">
        <f t="shared" ca="1" si="5"/>
        <v>1,968.30</v>
      </c>
      <c r="CI3" s="14" t="str">
        <f t="shared" ca="1" si="5"/>
        <v>1,939.90</v>
      </c>
      <c r="CJ3" s="14" t="str">
        <f t="shared" ca="1" si="5"/>
        <v>1,842.80</v>
      </c>
      <c r="CK3" s="14" t="str">
        <f t="shared" ca="1" si="5"/>
        <v>1,927.70</v>
      </c>
      <c r="CL3" s="14" t="str">
        <f t="shared" ca="1" si="5"/>
        <v>1,940.40</v>
      </c>
      <c r="CM3" s="14" t="str">
        <f t="shared" ca="1" si="5"/>
        <v>1,959.70</v>
      </c>
      <c r="CN3" s="14" t="str">
        <f t="shared" ca="1" si="5"/>
        <v>1,989.20</v>
      </c>
      <c r="CO3" s="14" t="str">
        <f t="shared" ca="1" si="5"/>
        <v>1,961.00</v>
      </c>
      <c r="CP3" s="14" t="str">
        <f t="shared" ca="1" si="5"/>
        <v>1,993.20</v>
      </c>
      <c r="CQ3" s="14" t="str">
        <f t="shared" ca="1" si="5"/>
        <v>2,098.10</v>
      </c>
      <c r="CR3" s="14" t="str">
        <f t="shared" ca="1" si="5"/>
        <v>2,110.10</v>
      </c>
      <c r="CS3" s="13" t="s">
        <v>629</v>
      </c>
      <c r="CT3" s="14" t="str">
        <f t="shared" ref="CT3:DF3" ca="1" si="6">SUBSTITUTE(SUBSTITUTE(SUBSTITUTE(INDIRECT("PTB!" &amp; CELL("address",CT3), TRUE),".","!"),",","."),"!",",")</f>
        <v>2,021.70</v>
      </c>
      <c r="CU3" s="14" t="str">
        <f t="shared" ca="1" si="6"/>
        <v>2,084.30</v>
      </c>
      <c r="CV3" s="14" t="str">
        <f t="shared" ca="1" si="6"/>
        <v>2,060.70</v>
      </c>
      <c r="CW3" s="14" t="str">
        <f t="shared" ca="1" si="6"/>
        <v>2,001.40</v>
      </c>
      <c r="CX3" s="14" t="str">
        <f t="shared" ca="1" si="6"/>
        <v>2,002.20</v>
      </c>
      <c r="CY3" s="14" t="str">
        <f t="shared" ca="1" si="6"/>
        <v>1,962.80</v>
      </c>
      <c r="CZ3" s="14" t="str">
        <f t="shared" ca="1" si="6"/>
        <v>1,968.40</v>
      </c>
      <c r="DA3" s="14" t="str">
        <f t="shared" ca="1" si="6"/>
        <v>2,046.80</v>
      </c>
      <c r="DB3" s="14" t="str">
        <f t="shared" ca="1" si="6"/>
        <v>2,003.20</v>
      </c>
      <c r="DC3" s="14" t="str">
        <f t="shared" ca="1" si="6"/>
        <v>2,003.40</v>
      </c>
      <c r="DD3" s="14" t="str">
        <f t="shared" ca="1" si="6"/>
        <v>2,039.90</v>
      </c>
      <c r="DE3" s="14" t="str">
        <f t="shared" ca="1" si="6"/>
        <v>2,019.50</v>
      </c>
      <c r="DF3" s="14" t="str">
        <f t="shared" ca="1" si="6"/>
        <v>2,069.30</v>
      </c>
      <c r="DG3" s="13" t="s">
        <v>629</v>
      </c>
      <c r="DH3" s="14" t="str">
        <f t="shared" ref="DH3:DT3" ca="1" si="7">SUBSTITUTE(SUBSTITUTE(SUBSTITUTE(INDIRECT("PTB!" &amp; CELL("address",DH3), TRUE),".","!"),",","."),"!",",")</f>
        <v>2,003.90</v>
      </c>
      <c r="DI3" s="14" t="str">
        <f t="shared" ca="1" si="7"/>
        <v>2,121.60</v>
      </c>
      <c r="DJ3" s="14" t="str">
        <f t="shared" ca="1" si="7"/>
        <v>2,030.90</v>
      </c>
      <c r="DK3" s="14" t="str">
        <f t="shared" ca="1" si="7"/>
        <v>1,938.80</v>
      </c>
      <c r="DL3" s="14" t="str">
        <f t="shared" ca="1" si="7"/>
        <v>1,943.90</v>
      </c>
      <c r="DM3" s="14" t="str">
        <f t="shared" ca="1" si="7"/>
        <v>2,022.50</v>
      </c>
      <c r="DN3" s="14" t="str">
        <f t="shared" ca="1" si="7"/>
        <v>2,005.00</v>
      </c>
      <c r="DO3" s="14" t="str">
        <f t="shared" ca="1" si="7"/>
        <v>1,977.80</v>
      </c>
      <c r="DP3" s="14" t="str">
        <f t="shared" ca="1" si="7"/>
        <v>2,020.20</v>
      </c>
      <c r="DQ3" s="14" t="str">
        <f t="shared" ca="1" si="7"/>
        <v>2,032.60</v>
      </c>
      <c r="DR3" s="14" t="str">
        <f t="shared" ca="1" si="7"/>
        <v>1,993.80</v>
      </c>
      <c r="DS3" s="14" t="str">
        <f t="shared" ca="1" si="7"/>
        <v>1,987.60</v>
      </c>
      <c r="DT3" s="14" t="str">
        <f t="shared" ca="1" si="7"/>
        <v>1,972.80</v>
      </c>
      <c r="DU3" s="13" t="s">
        <v>629</v>
      </c>
      <c r="DV3" s="14" t="str">
        <f t="shared" ref="DV3:EH3" ca="1" si="8">SUBSTITUTE(SUBSTITUTE(SUBSTITUTE(INDIRECT("PTB!" &amp; CELL("address",DV3), TRUE),".","!"),",","."),"!",",")</f>
        <v>1,970.80</v>
      </c>
      <c r="DW3" s="14" t="str">
        <f t="shared" ca="1" si="8"/>
        <v>1,987.10</v>
      </c>
      <c r="DX3" s="14" t="str">
        <f t="shared" ca="1" si="8"/>
        <v>1,990.90</v>
      </c>
      <c r="DY3" s="14" t="str">
        <f t="shared" ca="1" si="8"/>
        <v>2,000.70</v>
      </c>
      <c r="DZ3" s="14" t="str">
        <f t="shared" ca="1" si="8"/>
        <v>2,003.90</v>
      </c>
      <c r="EA3" s="14" t="str">
        <f t="shared" ca="1" si="8"/>
        <v>1,980.20</v>
      </c>
      <c r="EB3" s="14" t="str">
        <f t="shared" ca="1" si="8"/>
        <v>1,937.60</v>
      </c>
      <c r="EC3" s="14" t="str">
        <f t="shared" ca="1" si="8"/>
        <v>1,926.60</v>
      </c>
      <c r="ED3" s="14" t="str">
        <f t="shared" ca="1" si="8"/>
        <v>1,989.30</v>
      </c>
      <c r="EE3" s="14" t="str">
        <f t="shared" ca="1" si="8"/>
        <v>1,975.50</v>
      </c>
      <c r="EF3" s="14" t="str">
        <f t="shared" ca="1" si="8"/>
        <v>1,991.90</v>
      </c>
      <c r="EG3" s="14" t="str">
        <f t="shared" ca="1" si="8"/>
        <v>1,940.40</v>
      </c>
      <c r="EH3" s="14" t="str">
        <f t="shared" ca="1" si="8"/>
        <v>1,922.90</v>
      </c>
      <c r="EI3" s="13" t="s">
        <v>629</v>
      </c>
      <c r="EJ3" s="14" t="str">
        <f t="shared" ref="EJ3:EV3" ca="1" si="9">SUBSTITUTE(SUBSTITUTE(SUBSTITUTE(INDIRECT("PTB!" &amp; CELL("address",EJ3), TRUE),".","!"),",","."),"!",",")</f>
        <v>1,854.70</v>
      </c>
      <c r="EK3" s="14" t="str">
        <f t="shared" ca="1" si="9"/>
        <v>1,875.50</v>
      </c>
      <c r="EL3" s="14" t="str">
        <f t="shared" ca="1" si="9"/>
        <v>1,844.90</v>
      </c>
      <c r="EM3" s="14" t="str">
        <f t="shared" ca="1" si="9"/>
        <v>1,873.00</v>
      </c>
      <c r="EN3" s="14" t="str">
        <f t="shared" ca="1" si="9"/>
        <v>1,897.60</v>
      </c>
      <c r="EO3" s="14" t="str">
        <f t="shared" ca="1" si="9"/>
        <v>1,885.20</v>
      </c>
      <c r="EP3" s="14" t="str">
        <f t="shared" ca="1" si="9"/>
        <v>1,867.20</v>
      </c>
      <c r="EQ3" s="14" t="str">
        <f t="shared" ca="1" si="9"/>
        <v>1,867.30</v>
      </c>
      <c r="ER3" s="14" t="str">
        <f t="shared" ca="1" si="9"/>
        <v>1,853.70</v>
      </c>
      <c r="ES3" s="14" t="str">
        <f t="shared" ca="1" si="9"/>
        <v>1,842.30</v>
      </c>
      <c r="ET3" s="14" t="str">
        <f t="shared" ca="1" si="9"/>
        <v>1,800.40</v>
      </c>
      <c r="EU3" s="14" t="str">
        <f t="shared" ca="1" si="9"/>
        <v>1,821.50</v>
      </c>
      <c r="EV3" s="14" t="str">
        <f t="shared" ca="1" si="9"/>
        <v>1,826.10</v>
      </c>
      <c r="EW3" s="13" t="s">
        <v>629</v>
      </c>
      <c r="EX3" s="14" t="str">
        <f t="shared" ref="EX3:FJ3" ca="1" si="10">SUBSTITUTE(SUBSTITUTE(SUBSTITUTE(INDIRECT("PTB!" &amp; CELL("address",EX3), TRUE),".","!"),",","."),"!",",")</f>
        <v>1,792.10</v>
      </c>
      <c r="EY3" s="14" t="str">
        <f t="shared" ca="1" si="10"/>
        <v>1,854.70</v>
      </c>
      <c r="EZ3" s="14" t="str">
        <f t="shared" ca="1" si="10"/>
        <v>1,760.60</v>
      </c>
      <c r="FA3" s="14" t="str">
        <f t="shared" ca="1" si="10"/>
        <v>1,729.50</v>
      </c>
      <c r="FB3" s="14" t="str">
        <f t="shared" ca="1" si="10"/>
        <v>1,769.10</v>
      </c>
      <c r="FC3" s="14" t="str">
        <f t="shared" ca="1" si="10"/>
        <v>1,807.10</v>
      </c>
      <c r="FD3" s="14" t="str">
        <f t="shared" ca="1" si="10"/>
        <v>1,815.10</v>
      </c>
      <c r="FE3" s="14" t="str">
        <f t="shared" ca="1" si="10"/>
        <v>1,827.40</v>
      </c>
      <c r="FF3" s="14" t="str">
        <f t="shared" ca="1" si="10"/>
        <v>1,761.40</v>
      </c>
      <c r="FG3" s="14" t="str">
        <f t="shared" ca="1" si="10"/>
        <v>1,778.80</v>
      </c>
      <c r="FH3" s="14" t="str">
        <f t="shared" ca="1" si="10"/>
        <v>1,810.90</v>
      </c>
      <c r="FI3" s="14" t="str">
        <f t="shared" ca="1" si="10"/>
        <v>1,804.80</v>
      </c>
      <c r="FJ3" s="14" t="str">
        <f t="shared" ca="1" si="10"/>
        <v>1,785.70</v>
      </c>
      <c r="FK3" s="13" t="s">
        <v>629</v>
      </c>
      <c r="FL3" s="14" t="str">
        <f t="shared" ref="FL3:FX3" ca="1" si="11">SUBSTITUTE(SUBSTITUTE(SUBSTITUTE(INDIRECT("PTB!" &amp; CELL("address",FL3), TRUE),".","!"),",","."),"!",",")</f>
        <v>1,777.70</v>
      </c>
      <c r="FM3" s="14" t="str">
        <f t="shared" ca="1" si="11"/>
        <v>1,832.10</v>
      </c>
      <c r="FN3" s="14" t="str">
        <f t="shared" ca="1" si="11"/>
        <v>1,814.00</v>
      </c>
      <c r="FO3" s="14" t="str">
        <f t="shared" ca="1" si="11"/>
        <v>1,821.30</v>
      </c>
      <c r="FP3" s="14" t="str">
        <f t="shared" ca="1" si="11"/>
        <v>1,788.30</v>
      </c>
      <c r="FQ3" s="14" t="str">
        <f t="shared" ca="1" si="11"/>
        <v>1,763.80</v>
      </c>
      <c r="FR3" s="14" t="str">
        <f t="shared" ca="1" si="11"/>
        <v>1,785.10</v>
      </c>
      <c r="FS3" s="14" t="str">
        <f t="shared" ca="1" si="11"/>
        <v>1,681.90</v>
      </c>
      <c r="FT3" s="14" t="str">
        <f t="shared" ca="1" si="11"/>
        <v>1,792.90</v>
      </c>
      <c r="FU3" s="14" t="str">
        <f t="shared" ca="1" si="11"/>
        <v>1,795.00</v>
      </c>
      <c r="FV3" s="14" t="str">
        <f t="shared" ca="1" si="11"/>
        <v>1,746.10</v>
      </c>
      <c r="FW3" s="14" t="str">
        <f t="shared" ca="1" si="11"/>
        <v>1,758.20</v>
      </c>
      <c r="FX3" s="14" t="str">
        <f t="shared" ca="1" si="11"/>
        <v>1,750.50</v>
      </c>
      <c r="FY3" s="13" t="s">
        <v>629</v>
      </c>
      <c r="FZ3" s="14" t="str">
        <f t="shared" ref="FZ3:GL3" ca="1" si="12">SUBSTITUTE(SUBSTITUTE(SUBSTITUTE(INDIRECT("PTB!" &amp; CELL("address",FZ3), TRUE),".","!"),",","."),"!",",")</f>
        <v>1,684.00</v>
      </c>
      <c r="GA3" s="14" t="str">
        <f t="shared" ca="1" si="12"/>
        <v>1,749.90</v>
      </c>
      <c r="GB3" s="14" t="str">
        <f t="shared" ca="1" si="12"/>
        <v>1,734.20</v>
      </c>
      <c r="GC3" s="14" t="str">
        <f t="shared" ca="1" si="12"/>
        <v>1,723.10</v>
      </c>
      <c r="GD3" s="14" t="str">
        <f t="shared" ca="1" si="12"/>
        <v>1,733.10</v>
      </c>
      <c r="GE3" s="14" t="str">
        <f t="shared" ca="1" si="12"/>
        <v>1,695.70</v>
      </c>
      <c r="GF3" s="14" t="str">
        <f t="shared" ca="1" si="12"/>
        <v>1,747.20</v>
      </c>
      <c r="GG3" s="14" t="str">
        <f t="shared" ca="1" si="12"/>
        <v>1,755.20</v>
      </c>
      <c r="GH3" s="14" t="str">
        <f t="shared" ca="1" si="12"/>
        <v>1,729.20</v>
      </c>
      <c r="GI3" s="14" t="str">
        <f t="shared" ca="1" si="12"/>
        <v>1,704.30</v>
      </c>
      <c r="GJ3" s="14" t="str">
        <f t="shared" ca="1" si="12"/>
        <v>1,570.90</v>
      </c>
      <c r="GK3" s="14" t="str">
        <f t="shared" ca="1" si="12"/>
        <v>1,523.70</v>
      </c>
      <c r="GL3" s="14" t="str">
        <f t="shared" ca="1" si="12"/>
        <v>1,532.60</v>
      </c>
      <c r="GM3" s="13" t="s">
        <v>629</v>
      </c>
      <c r="GN3" s="14" t="str">
        <f t="shared" ref="GN3:GZ3" ca="1" si="13">SUBSTITUTE(SUBSTITUTE(SUBSTITUTE(INDIRECT("PTB!" &amp; CELL("address",GN3), TRUE),".","!"),",","."),"!",",")</f>
        <v>1,492.70</v>
      </c>
      <c r="GO3" s="14" t="str">
        <f t="shared" ca="1" si="13"/>
        <v>1,527.90</v>
      </c>
      <c r="GP3" s="14" t="str">
        <f t="shared" ca="1" si="13"/>
        <v>1,476.90</v>
      </c>
      <c r="GQ3" s="14" t="str">
        <f t="shared" ca="1" si="13"/>
        <v>1,526.80</v>
      </c>
      <c r="GR3" s="14" t="str">
        <f t="shared" ca="1" si="13"/>
        <v>1,540.50</v>
      </c>
      <c r="GS3" s="14" t="str">
        <f t="shared" ca="1" si="13"/>
        <v>1,508.20</v>
      </c>
      <c r="GT3" s="14" t="str">
        <f t="shared" ca="1" si="13"/>
        <v>1,520.90</v>
      </c>
      <c r="GU3" s="14" t="str">
        <f t="shared" ca="1" si="13"/>
        <v>1,492.50</v>
      </c>
      <c r="GV3" s="14" t="str">
        <f t="shared" ca="1" si="13"/>
        <v>1,427.80</v>
      </c>
      <c r="GW3" s="14" t="str">
        <f t="shared" ca="1" si="13"/>
        <v>1,463.10</v>
      </c>
      <c r="GX3" s="14" t="str">
        <f t="shared" ca="1" si="13"/>
        <v>1,486.80</v>
      </c>
      <c r="GY3" s="14" t="str">
        <f t="shared" ca="1" si="13"/>
        <v>1,466.60</v>
      </c>
      <c r="GZ3" s="14" t="str">
        <f t="shared" ca="1" si="13"/>
        <v>1,471.90</v>
      </c>
      <c r="HA3" s="13" t="s">
        <v>629</v>
      </c>
      <c r="HB3" s="14" t="str">
        <f t="shared" ref="HB3:HN3" ca="1" si="14">SUBSTITUTE(SUBSTITUTE(SUBSTITUTE(INDIRECT("PTB!" &amp; CELL("address",HB3), TRUE),".","!"),",","."),"!",",")</f>
        <v>1,540.10</v>
      </c>
      <c r="HC3" s="14" t="str">
        <f t="shared" ca="1" si="14"/>
        <v>1,497.70</v>
      </c>
      <c r="HD3" s="14" t="str">
        <f t="shared" ca="1" si="14"/>
        <v>1,501.40</v>
      </c>
      <c r="HE3" s="14" t="str">
        <f t="shared" ca="1" si="14"/>
        <v>1,533.30</v>
      </c>
      <c r="HF3" s="14" t="str">
        <f t="shared" ca="1" si="14"/>
        <v>1,559.20</v>
      </c>
      <c r="HG3" s="14" t="str">
        <f t="shared" ca="1" si="14"/>
        <v>1,586.60</v>
      </c>
      <c r="HH3" s="14" t="str">
        <f t="shared" ca="1" si="14"/>
        <v>1,545.80</v>
      </c>
      <c r="HI3" s="14" t="str">
        <f t="shared" ca="1" si="14"/>
        <v>1,424.30</v>
      </c>
      <c r="HJ3" s="14" t="str">
        <f t="shared" ca="1" si="14"/>
        <v>1,537.60</v>
      </c>
      <c r="HK3" s="14" t="str">
        <f t="shared" ca="1" si="14"/>
        <v>1,575.90</v>
      </c>
      <c r="HL3" s="14" t="str">
        <f t="shared" ca="1" si="14"/>
        <v>1,568.80</v>
      </c>
      <c r="HM3" s="14" t="str">
        <f t="shared" ca="1" si="14"/>
        <v>1,596.90</v>
      </c>
      <c r="HN3" s="14" t="str">
        <f t="shared" ca="1" si="14"/>
        <v>1,556.10</v>
      </c>
      <c r="HO3" s="13" t="s">
        <v>629</v>
      </c>
      <c r="HP3" s="14" t="str">
        <f t="shared" ref="HP3:IB3" ca="1" si="15">SUBSTITUTE(SUBSTITUTE(SUBSTITUTE(INDIRECT("PTB!" &amp; CELL("address",HP3), TRUE),".","!"),",","."),"!",",")</f>
        <v>1,500.10</v>
      </c>
      <c r="HQ3" s="14" t="str">
        <f t="shared" ca="1" si="15"/>
        <v>1,391.20</v>
      </c>
      <c r="HR3" s="14" t="str">
        <f t="shared" ca="1" si="15"/>
        <v>1,447.30</v>
      </c>
      <c r="HS3" s="14" t="str">
        <f t="shared" ca="1" si="15"/>
        <v>1,525.00</v>
      </c>
      <c r="HT3" s="14" t="str">
        <f t="shared" ca="1" si="15"/>
        <v>1,532.90</v>
      </c>
      <c r="HU3" s="14" t="str">
        <f t="shared" ca="1" si="15"/>
        <v>1,551.40</v>
      </c>
      <c r="HV3" s="14" t="str">
        <f t="shared" ca="1" si="15"/>
        <v>1,494.50</v>
      </c>
      <c r="HW3" s="14" t="str">
        <f t="shared" ca="1" si="15"/>
        <v>1,550.30</v>
      </c>
      <c r="HX3" s="14" t="str">
        <f t="shared" ca="1" si="15"/>
        <v>1,531.00</v>
      </c>
      <c r="HY3" s="14" t="str">
        <f t="shared" ca="1" si="15"/>
        <v>1,510.50</v>
      </c>
      <c r="HZ3" s="14" t="str">
        <f t="shared" ca="1" si="15"/>
        <v>1,501.30</v>
      </c>
      <c r="IA3" s="14" t="str">
        <f t="shared" ca="1" si="15"/>
        <v>1,476.80</v>
      </c>
      <c r="IB3" s="14" t="str">
        <f t="shared" ca="1" si="15"/>
        <v>1,487.70</v>
      </c>
      <c r="IC3" s="13" t="s">
        <v>629</v>
      </c>
      <c r="ID3" s="14" t="str">
        <f t="shared" ref="ID3:IP3" ca="1" si="16">SUBSTITUTE(SUBSTITUTE(SUBSTITUTE(INDIRECT("PTB!" &amp; CELL("address",ID3), TRUE),".","!"),",","."),"!",",")</f>
        <v>1,336.00</v>
      </c>
      <c r="IE3" s="14" t="str">
        <f t="shared" ca="1" si="16"/>
        <v>1,469.00</v>
      </c>
      <c r="IF3" s="14" t="str">
        <f t="shared" ca="1" si="16"/>
        <v>1,385.00</v>
      </c>
      <c r="IG3" s="14" t="str">
        <f t="shared" ca="1" si="16"/>
        <v>1,223.00</v>
      </c>
      <c r="IH3" s="14" t="str">
        <f t="shared" ca="1" si="16"/>
        <v>1,350.00</v>
      </c>
      <c r="II3" s="14" t="str">
        <f t="shared" ca="1" si="16"/>
        <v>1,328.00</v>
      </c>
      <c r="IJ3" s="14" t="str">
        <f t="shared" ca="1" si="16"/>
        <v>1,348.00</v>
      </c>
      <c r="IK3" s="14" t="str">
        <f t="shared" ca="1" si="16"/>
        <v>1,339.00</v>
      </c>
      <c r="IL3" s="14" t="str">
        <f t="shared" ca="1" si="16"/>
        <v>1,243.00</v>
      </c>
      <c r="IM3" s="14" t="str">
        <f t="shared" ca="1" si="16"/>
        <v>1,311.00</v>
      </c>
      <c r="IN3" s="14" t="str">
        <f t="shared" ca="1" si="16"/>
        <v>1,303.00</v>
      </c>
      <c r="IO3" s="14" t="str">
        <f t="shared" ca="1" si="16"/>
        <v>1,381.00</v>
      </c>
      <c r="IP3" s="14" t="str">
        <f t="shared" ca="1" si="16"/>
        <v>1,359.00</v>
      </c>
      <c r="IQ3" s="13" t="s">
        <v>629</v>
      </c>
      <c r="IR3" s="14" t="str">
        <f t="shared" ref="IR3:JD3" ca="1" si="17">SUBSTITUTE(SUBSTITUTE(SUBSTITUTE(INDIRECT("PTB!" &amp; CELL("address",IR3), TRUE),".","!"),",","."),"!",",")</f>
        <v>1,271.00</v>
      </c>
      <c r="IS3" s="14" t="str">
        <f t="shared" ca="1" si="17"/>
        <v>1,458.00</v>
      </c>
      <c r="IT3" s="14" t="str">
        <f t="shared" ca="1" si="17"/>
        <v>1,403.00</v>
      </c>
      <c r="IU3" s="14" t="str">
        <f t="shared" ca="1" si="17"/>
        <v>1,357.00</v>
      </c>
      <c r="IV3" s="14" t="str">
        <f t="shared" ca="1" si="17"/>
        <v>1,336.00</v>
      </c>
      <c r="IW3" s="14" t="str">
        <f t="shared" ca="1" si="17"/>
        <v>1,232.00</v>
      </c>
      <c r="IX3" s="14" t="str">
        <f t="shared" ca="1" si="17"/>
        <v>1,227.00</v>
      </c>
      <c r="IY3" s="14" t="str">
        <f t="shared" ca="1" si="17"/>
        <v>1,249.00</v>
      </c>
      <c r="IZ3" s="14" t="str">
        <f t="shared" ca="1" si="17"/>
        <v>1,203.00</v>
      </c>
      <c r="JA3" s="14" t="str">
        <f t="shared" ca="1" si="17"/>
        <v>1,203.00</v>
      </c>
      <c r="JB3" s="14" t="str">
        <f t="shared" ca="1" si="17"/>
        <v>1,229.00</v>
      </c>
      <c r="JC3" s="14" t="str">
        <f t="shared" ca="1" si="17"/>
        <v>1,155.00</v>
      </c>
      <c r="JD3" s="14" t="str">
        <f t="shared" ca="1" si="17"/>
        <v>1,191.00</v>
      </c>
    </row>
    <row r="4" spans="1:264" ht="15.75" customHeight="1" x14ac:dyDescent="0.2">
      <c r="A4" s="13" t="s">
        <v>1324</v>
      </c>
      <c r="B4" s="12" t="str">
        <f t="shared" ref="B4:Z4" ca="1" si="18">SUBSTITUTE(SUBSTITUTE(SUBSTITUTE(INDIRECT("PTB!" &amp; CELL("address",B4), TRUE),".","!"),",","."),"!",",")</f>
        <v>32.90</v>
      </c>
      <c r="C4" s="12" t="str">
        <f t="shared" ca="1" si="18"/>
        <v>66.75</v>
      </c>
      <c r="D4" s="12" t="str">
        <f t="shared" ca="1" si="18"/>
        <v>81.06</v>
      </c>
      <c r="E4" s="12" t="str">
        <f t="shared" ca="1" si="18"/>
        <v>86.04</v>
      </c>
      <c r="F4" s="12" t="str">
        <f t="shared" ca="1" si="18"/>
        <v>79.15</v>
      </c>
      <c r="G4" s="12" t="str">
        <f t="shared" ca="1" si="18"/>
        <v>65.52</v>
      </c>
      <c r="H4" s="12" t="str">
        <f t="shared" ca="1" si="18"/>
        <v>60.16</v>
      </c>
      <c r="I4" s="12" t="str">
        <f t="shared" ca="1" si="18"/>
        <v>59.00</v>
      </c>
      <c r="J4" s="12" t="str">
        <f t="shared" ca="1" si="18"/>
        <v>58.00</v>
      </c>
      <c r="K4" s="12" t="str">
        <f t="shared" ca="1" si="18"/>
        <v>61.09</v>
      </c>
      <c r="L4" s="12" t="str">
        <f t="shared" ca="1" si="18"/>
        <v>61.12</v>
      </c>
      <c r="M4" s="12" t="str">
        <f t="shared" ca="1" si="18"/>
        <v>60.66</v>
      </c>
      <c r="N4" s="12" t="str">
        <f t="shared" ca="1" si="18"/>
        <v>63.64</v>
      </c>
      <c r="O4" s="12" t="str">
        <f t="shared" ca="1" si="18"/>
        <v>60.22</v>
      </c>
      <c r="P4" s="12" t="str">
        <f t="shared" ca="1" si="18"/>
        <v>59.64</v>
      </c>
      <c r="Q4" s="14" t="str">
        <f t="shared" ca="1" si="18"/>
        <v>61.36</v>
      </c>
      <c r="R4" s="14" t="str">
        <f t="shared" ca="1" si="18"/>
        <v>63.77</v>
      </c>
      <c r="S4" s="14" t="str">
        <f t="shared" ca="1" si="18"/>
        <v>61.73</v>
      </c>
      <c r="T4" s="14" t="str">
        <f t="shared" ca="1" si="18"/>
        <v>64.90</v>
      </c>
      <c r="U4" s="14" t="str">
        <f t="shared" ca="1" si="18"/>
        <v>64.75</v>
      </c>
      <c r="V4" s="14" t="str">
        <f t="shared" ca="1" si="18"/>
        <v>64.70</v>
      </c>
      <c r="W4" s="14" t="str">
        <f t="shared" ca="1" si="18"/>
        <v>64.01</v>
      </c>
      <c r="X4" s="14" t="str">
        <f t="shared" ca="1" si="18"/>
        <v>65.93</v>
      </c>
      <c r="Y4" s="14" t="str">
        <f t="shared" ca="1" si="18"/>
        <v>63.50</v>
      </c>
      <c r="Z4" s="14" t="str">
        <f t="shared" ca="1" si="18"/>
        <v>69.03</v>
      </c>
      <c r="AA4" s="13" t="s">
        <v>1324</v>
      </c>
      <c r="AB4" s="14" t="str">
        <f t="shared" ref="AB4:AN4" ca="1" si="19">SUBSTITUTE(SUBSTITUTE(SUBSTITUTE(INDIRECT("PTB!" &amp; CELL("address",AB4), TRUE),".","!"),",","."),"!",",")</f>
        <v>80.01</v>
      </c>
      <c r="AC4" s="14" t="str">
        <f t="shared" ca="1" si="19"/>
        <v>61.26</v>
      </c>
      <c r="AD4" s="14" t="str">
        <f t="shared" ca="1" si="19"/>
        <v>66.42</v>
      </c>
      <c r="AE4" s="14" t="str">
        <f t="shared" ca="1" si="19"/>
        <v>67.00</v>
      </c>
      <c r="AF4" s="14" t="str">
        <f t="shared" ca="1" si="19"/>
        <v>69.85</v>
      </c>
      <c r="AG4" s="14" t="str">
        <f t="shared" ca="1" si="19"/>
        <v>67.85</v>
      </c>
      <c r="AH4" s="14" t="str">
        <f t="shared" ca="1" si="19"/>
        <v>95.79</v>
      </c>
      <c r="AI4" s="14" t="str">
        <f t="shared" ca="1" si="19"/>
        <v>96.17</v>
      </c>
      <c r="AJ4" s="14" t="str">
        <f t="shared" ca="1" si="19"/>
        <v>84.87</v>
      </c>
      <c r="AK4" s="14" t="str">
        <f t="shared" ca="1" si="19"/>
        <v>88.55</v>
      </c>
      <c r="AL4" s="14" t="str">
        <f t="shared" ca="1" si="19"/>
        <v>86.25</v>
      </c>
      <c r="AM4" s="14" t="str">
        <f t="shared" ca="1" si="19"/>
        <v>84.31</v>
      </c>
      <c r="AN4" s="14" t="str">
        <f t="shared" ca="1" si="19"/>
        <v>92.08</v>
      </c>
      <c r="AO4" s="13" t="s">
        <v>1324</v>
      </c>
      <c r="AP4" s="14" t="str">
        <f t="shared" ref="AP4:BB4" ca="1" si="20">SUBSTITUTE(SUBSTITUTE(SUBSTITUTE(INDIRECT("PTB!" &amp; CELL("address",AP4), TRUE),".","!"),",","."),"!",",")</f>
        <v>99.20</v>
      </c>
      <c r="AQ4" s="14" t="str">
        <f t="shared" ca="1" si="20"/>
        <v>96.30</v>
      </c>
      <c r="AR4" s="14" t="str">
        <f t="shared" ca="1" si="20"/>
        <v>95.80</v>
      </c>
      <c r="AS4" s="14" t="str">
        <f t="shared" ca="1" si="20"/>
        <v>99.50</v>
      </c>
      <c r="AT4" s="14" t="str">
        <f t="shared" ca="1" si="20"/>
        <v>96.80</v>
      </c>
      <c r="AU4" s="14" t="str">
        <f t="shared" ca="1" si="20"/>
        <v>101.20</v>
      </c>
      <c r="AV4" s="14" t="str">
        <f t="shared" ca="1" si="20"/>
        <v>95.90</v>
      </c>
      <c r="AW4" s="14" t="str">
        <f t="shared" ca="1" si="20"/>
        <v>101.90</v>
      </c>
      <c r="AX4" s="14" t="str">
        <f t="shared" ca="1" si="20"/>
        <v>101.40</v>
      </c>
      <c r="AY4" s="14" t="str">
        <f t="shared" ca="1" si="20"/>
        <v>102.20</v>
      </c>
      <c r="AZ4" s="14" t="str">
        <f t="shared" ca="1" si="20"/>
        <v>101.90</v>
      </c>
      <c r="BA4" s="14" t="str">
        <f t="shared" ca="1" si="20"/>
        <v>100.40</v>
      </c>
      <c r="BB4" s="14" t="str">
        <f t="shared" ca="1" si="20"/>
        <v>97.60</v>
      </c>
      <c r="BC4" s="13" t="s">
        <v>1324</v>
      </c>
      <c r="BD4" s="14" t="str">
        <f t="shared" ref="BD4:BP4" ca="1" si="21">SUBSTITUTE(SUBSTITUTE(SUBSTITUTE(INDIRECT("PTB!" &amp; CELL("address",BD4), TRUE),".","!"),",","."),"!",",")</f>
        <v>115.80</v>
      </c>
      <c r="BE4" s="14" t="str">
        <f t="shared" ca="1" si="21"/>
        <v>99.50</v>
      </c>
      <c r="BF4" s="14" t="str">
        <f t="shared" ca="1" si="21"/>
        <v>99.40</v>
      </c>
      <c r="BG4" s="14" t="str">
        <f t="shared" ca="1" si="21"/>
        <v>117.90</v>
      </c>
      <c r="BH4" s="14" t="str">
        <f t="shared" ca="1" si="21"/>
        <v>119.70</v>
      </c>
      <c r="BI4" s="14" t="str">
        <f t="shared" ca="1" si="21"/>
        <v>115.00</v>
      </c>
      <c r="BJ4" s="14" t="str">
        <f t="shared" ca="1" si="21"/>
        <v>120.10</v>
      </c>
      <c r="BK4" s="14" t="str">
        <f t="shared" ca="1" si="21"/>
        <v>113.80</v>
      </c>
      <c r="BL4" s="14" t="str">
        <f t="shared" ca="1" si="21"/>
        <v>121.00</v>
      </c>
      <c r="BM4" s="14" t="str">
        <f t="shared" ca="1" si="21"/>
        <v>128.90</v>
      </c>
      <c r="BN4" s="14" t="str">
        <f t="shared" ca="1" si="21"/>
        <v>126.90</v>
      </c>
      <c r="BO4" s="14" t="str">
        <f t="shared" ca="1" si="21"/>
        <v>115.30</v>
      </c>
      <c r="BP4" s="14" t="str">
        <f t="shared" ca="1" si="21"/>
        <v>112.50</v>
      </c>
      <c r="BQ4" s="13" t="s">
        <v>1324</v>
      </c>
      <c r="BR4" s="14" t="str">
        <f t="shared" ref="BR4:CD4" ca="1" si="22">SUBSTITUTE(SUBSTITUTE(SUBSTITUTE(INDIRECT("PTB!" &amp; CELL("address",BR4), TRUE),".","!"),",","."),"!",",")</f>
        <v>128.40</v>
      </c>
      <c r="BS4" s="14" t="str">
        <f t="shared" ca="1" si="22"/>
        <v>100.60</v>
      </c>
      <c r="BT4" s="14" t="str">
        <f t="shared" ca="1" si="22"/>
        <v>106.10</v>
      </c>
      <c r="BU4" s="14" t="str">
        <f t="shared" ca="1" si="22"/>
        <v>108.90</v>
      </c>
      <c r="BV4" s="14" t="str">
        <f t="shared" ca="1" si="22"/>
        <v>117.00</v>
      </c>
      <c r="BW4" s="14" t="str">
        <f t="shared" ca="1" si="22"/>
        <v>112.70</v>
      </c>
      <c r="BX4" s="14" t="str">
        <f t="shared" ca="1" si="22"/>
        <v>116.90</v>
      </c>
      <c r="BY4" s="14" t="str">
        <f t="shared" ca="1" si="22"/>
        <v>144.10</v>
      </c>
      <c r="BZ4" s="14" t="str">
        <f t="shared" ca="1" si="22"/>
        <v>144.30</v>
      </c>
      <c r="CA4" s="14" t="str">
        <f t="shared" ca="1" si="22"/>
        <v>146.80</v>
      </c>
      <c r="CB4" s="14" t="str">
        <f t="shared" ca="1" si="22"/>
        <v>147.90</v>
      </c>
      <c r="CC4" s="14" t="str">
        <f t="shared" ca="1" si="22"/>
        <v>149.10</v>
      </c>
      <c r="CD4" s="14" t="str">
        <f t="shared" ca="1" si="22"/>
        <v>149.30</v>
      </c>
      <c r="CE4" s="13" t="s">
        <v>1324</v>
      </c>
      <c r="CF4" s="14" t="str">
        <f t="shared" ref="CF4:CR4" ca="1" si="23">SUBSTITUTE(SUBSTITUTE(SUBSTITUTE(INDIRECT("PTB!" &amp; CELL("address",CF4), TRUE),".","!"),",","."),"!",",")</f>
        <v>145.90</v>
      </c>
      <c r="CG4" s="14" t="str">
        <f t="shared" ca="1" si="23"/>
        <v>145.20</v>
      </c>
      <c r="CH4" s="14" t="str">
        <f t="shared" ca="1" si="23"/>
        <v>119.30</v>
      </c>
      <c r="CI4" s="14" t="str">
        <f t="shared" ca="1" si="23"/>
        <v>150.80</v>
      </c>
      <c r="CJ4" s="14" t="str">
        <f t="shared" ca="1" si="23"/>
        <v>148.50</v>
      </c>
      <c r="CK4" s="14" t="str">
        <f t="shared" ca="1" si="23"/>
        <v>147.20</v>
      </c>
      <c r="CL4" s="14" t="str">
        <f t="shared" ca="1" si="23"/>
        <v>147.00</v>
      </c>
      <c r="CM4" s="14" t="str">
        <f t="shared" ca="1" si="23"/>
        <v>148.60</v>
      </c>
      <c r="CN4" s="14" t="str">
        <f t="shared" ca="1" si="23"/>
        <v>149.70</v>
      </c>
      <c r="CO4" s="14" t="str">
        <f t="shared" ca="1" si="23"/>
        <v>149.90</v>
      </c>
      <c r="CP4" s="14" t="str">
        <f t="shared" ca="1" si="23"/>
        <v>151.10</v>
      </c>
      <c r="CQ4" s="14" t="str">
        <f t="shared" ca="1" si="23"/>
        <v>145.20</v>
      </c>
      <c r="CR4" s="14" t="str">
        <f t="shared" ca="1" si="23"/>
        <v>148.00</v>
      </c>
      <c r="CS4" s="13" t="s">
        <v>1324</v>
      </c>
      <c r="CT4" s="14" t="str">
        <f t="shared" ref="CT4:DF4" ca="1" si="24">SUBSTITUTE(SUBSTITUTE(SUBSTITUTE(INDIRECT("PTB!" &amp; CELL("address",CT4), TRUE),".","!"),",","."),"!",",")</f>
        <v>147.50</v>
      </c>
      <c r="CU4" s="14" t="str">
        <f t="shared" ca="1" si="24"/>
        <v>152.80</v>
      </c>
      <c r="CV4" s="14" t="str">
        <f t="shared" ca="1" si="24"/>
        <v>152.70</v>
      </c>
      <c r="CW4" s="14" t="str">
        <f t="shared" ca="1" si="24"/>
        <v>155.40</v>
      </c>
      <c r="CX4" s="14" t="str">
        <f t="shared" ca="1" si="24"/>
        <v>147.30</v>
      </c>
      <c r="CY4" s="14" t="str">
        <f t="shared" ca="1" si="24"/>
        <v>143.60</v>
      </c>
      <c r="CZ4" s="14" t="str">
        <f t="shared" ca="1" si="24"/>
        <v>147.00</v>
      </c>
      <c r="DA4" s="14" t="str">
        <f t="shared" ca="1" si="24"/>
        <v>142.80</v>
      </c>
      <c r="DB4" s="14" t="str">
        <f t="shared" ca="1" si="24"/>
        <v>140.50</v>
      </c>
      <c r="DC4" s="14" t="str">
        <f t="shared" ca="1" si="24"/>
        <v>138.50</v>
      </c>
      <c r="DD4" s="14" t="str">
        <f t="shared" ca="1" si="24"/>
        <v>145.80</v>
      </c>
      <c r="DE4" s="14" t="str">
        <f t="shared" ca="1" si="24"/>
        <v>152.50</v>
      </c>
      <c r="DF4" s="14" t="str">
        <f t="shared" ca="1" si="24"/>
        <v>150.90</v>
      </c>
      <c r="DG4" s="13" t="s">
        <v>1324</v>
      </c>
      <c r="DH4" s="14" t="str">
        <f t="shared" ref="DH4:DT4" ca="1" si="25">SUBSTITUTE(SUBSTITUTE(SUBSTITUTE(INDIRECT("PTB!" &amp; CELL("address",DH4), TRUE),".","!"),",","."),"!",",")</f>
        <v>151.20</v>
      </c>
      <c r="DI4" s="14" t="str">
        <f t="shared" ca="1" si="25"/>
        <v>149.30</v>
      </c>
      <c r="DJ4" s="14" t="str">
        <f t="shared" ca="1" si="25"/>
        <v>147.60</v>
      </c>
      <c r="DK4" s="14" t="str">
        <f t="shared" ca="1" si="25"/>
        <v>155.80</v>
      </c>
      <c r="DL4" s="14" t="str">
        <f t="shared" ca="1" si="25"/>
        <v>153.60</v>
      </c>
      <c r="DM4" s="14" t="str">
        <f t="shared" ca="1" si="25"/>
        <v>151.60</v>
      </c>
      <c r="DN4" s="14" t="str">
        <f t="shared" ca="1" si="25"/>
        <v>150.60</v>
      </c>
      <c r="DO4" s="14" t="str">
        <f t="shared" ca="1" si="25"/>
        <v>154.60</v>
      </c>
      <c r="DP4" s="14" t="str">
        <f t="shared" ca="1" si="25"/>
        <v>151.70</v>
      </c>
      <c r="DQ4" s="14" t="str">
        <f t="shared" ca="1" si="25"/>
        <v>151.40</v>
      </c>
      <c r="DR4" s="14" t="str">
        <f t="shared" ca="1" si="25"/>
        <v>149.60</v>
      </c>
      <c r="DS4" s="14" t="str">
        <f t="shared" ca="1" si="25"/>
        <v>151.40</v>
      </c>
      <c r="DT4" s="14" t="str">
        <f t="shared" ca="1" si="25"/>
        <v>147.70</v>
      </c>
      <c r="DU4" s="13" t="s">
        <v>1324</v>
      </c>
      <c r="DV4" s="14" t="str">
        <f t="shared" ref="DV4:EH4" ca="1" si="26">SUBSTITUTE(SUBSTITUTE(SUBSTITUTE(INDIRECT("PTB!" &amp; CELL("address",DV4), TRUE),".","!"),",","."),"!",",")</f>
        <v>140.60</v>
      </c>
      <c r="DW4" s="14" t="str">
        <f t="shared" ca="1" si="26"/>
        <v>150.30</v>
      </c>
      <c r="DX4" s="14" t="str">
        <f t="shared" ca="1" si="26"/>
        <v>150.90</v>
      </c>
      <c r="DY4" s="14" t="str">
        <f t="shared" ca="1" si="26"/>
        <v>153.40</v>
      </c>
      <c r="DZ4" s="14" t="str">
        <f t="shared" ca="1" si="26"/>
        <v>149.30</v>
      </c>
      <c r="EA4" s="14" t="str">
        <f t="shared" ca="1" si="26"/>
        <v>146.90</v>
      </c>
      <c r="EB4" s="14" t="str">
        <f t="shared" ca="1" si="26"/>
        <v>142.50</v>
      </c>
      <c r="EC4" s="14" t="str">
        <f t="shared" ca="1" si="26"/>
        <v>146.30</v>
      </c>
      <c r="ED4" s="14" t="str">
        <f t="shared" ca="1" si="26"/>
        <v>136.30</v>
      </c>
      <c r="EE4" s="14" t="str">
        <f t="shared" ca="1" si="26"/>
        <v>134.30</v>
      </c>
      <c r="EF4" s="14" t="str">
        <f t="shared" ca="1" si="26"/>
        <v>126.20</v>
      </c>
      <c r="EG4" s="14" t="str">
        <f t="shared" ca="1" si="26"/>
        <v>127.80</v>
      </c>
      <c r="EH4" s="14" t="str">
        <f t="shared" ca="1" si="26"/>
        <v>122.20</v>
      </c>
      <c r="EI4" s="13" t="s">
        <v>1324</v>
      </c>
      <c r="EJ4" s="14" t="str">
        <f t="shared" ref="EJ4:EV4" ca="1" si="27">SUBSTITUTE(SUBSTITUTE(SUBSTITUTE(INDIRECT("PTB!" &amp; CELL("address",EJ4), TRUE),".","!"),",","."),"!",",")</f>
        <v>123.60</v>
      </c>
      <c r="EK4" s="14" t="str">
        <f t="shared" ca="1" si="27"/>
        <v>137.30</v>
      </c>
      <c r="EL4" s="14" t="str">
        <f t="shared" ca="1" si="27"/>
        <v>132.30</v>
      </c>
      <c r="EM4" s="14" t="str">
        <f t="shared" ca="1" si="27"/>
        <v>130.00</v>
      </c>
      <c r="EN4" s="14" t="str">
        <f t="shared" ca="1" si="27"/>
        <v>124.80</v>
      </c>
      <c r="EO4" s="14" t="str">
        <f t="shared" ca="1" si="27"/>
        <v>124.30</v>
      </c>
      <c r="EP4" s="14" t="str">
        <f t="shared" ca="1" si="27"/>
        <v>119.10</v>
      </c>
      <c r="EQ4" s="14" t="str">
        <f t="shared" ca="1" si="27"/>
        <v>117.20</v>
      </c>
      <c r="ER4" s="14" t="str">
        <f t="shared" ca="1" si="27"/>
        <v>112.30</v>
      </c>
      <c r="ES4" s="14" t="str">
        <f t="shared" ca="1" si="27"/>
        <v>122.20</v>
      </c>
      <c r="ET4" s="14" t="str">
        <f t="shared" ca="1" si="27"/>
        <v>122.70</v>
      </c>
      <c r="EU4" s="14" t="str">
        <f t="shared" ca="1" si="27"/>
        <v>119.60</v>
      </c>
      <c r="EV4" s="14" t="str">
        <f t="shared" ca="1" si="27"/>
        <v>121.70</v>
      </c>
      <c r="EW4" s="13" t="s">
        <v>1324</v>
      </c>
      <c r="EX4" s="14" t="str">
        <f t="shared" ref="EX4:FJ4" ca="1" si="28">SUBSTITUTE(SUBSTITUTE(SUBSTITUTE(INDIRECT("PTB!" &amp; CELL("address",EX4), TRUE),".","!"),",","."),"!",",")</f>
        <v>126.20</v>
      </c>
      <c r="EY4" s="14" t="str">
        <f t="shared" ca="1" si="28"/>
        <v>122.00</v>
      </c>
      <c r="EZ4" s="14" t="str">
        <f t="shared" ca="1" si="28"/>
        <v>122.20</v>
      </c>
      <c r="FA4" s="14" t="str">
        <f t="shared" ca="1" si="28"/>
        <v>124.20</v>
      </c>
      <c r="FB4" s="14" t="str">
        <f t="shared" ca="1" si="28"/>
        <v>128.50</v>
      </c>
      <c r="FC4" s="14" t="str">
        <f t="shared" ca="1" si="28"/>
        <v>124.90</v>
      </c>
      <c r="FD4" s="14" t="str">
        <f t="shared" ca="1" si="28"/>
        <v>123.30</v>
      </c>
      <c r="FE4" s="14" t="str">
        <f t="shared" ca="1" si="28"/>
        <v>128.00</v>
      </c>
      <c r="FF4" s="14" t="str">
        <f t="shared" ca="1" si="28"/>
        <v>130.50</v>
      </c>
      <c r="FG4" s="14" t="str">
        <f t="shared" ca="1" si="28"/>
        <v>133.40</v>
      </c>
      <c r="FH4" s="14" t="str">
        <f t="shared" ca="1" si="28"/>
        <v>119.30</v>
      </c>
      <c r="FI4" s="14" t="str">
        <f t="shared" ca="1" si="28"/>
        <v>131.30</v>
      </c>
      <c r="FJ4" s="14" t="str">
        <f t="shared" ca="1" si="28"/>
        <v>127.80</v>
      </c>
      <c r="FK4" s="13" t="s">
        <v>1324</v>
      </c>
      <c r="FL4" s="14" t="str">
        <f t="shared" ref="FL4:FX4" ca="1" si="29">SUBSTITUTE(SUBSTITUTE(SUBSTITUTE(INDIRECT("PTB!" &amp; CELL("address",FL4), TRUE),".","!"),",","."),"!",",")</f>
        <v>142.20</v>
      </c>
      <c r="FM4" s="14" t="str">
        <f t="shared" ca="1" si="29"/>
        <v>129.00</v>
      </c>
      <c r="FN4" s="14" t="str">
        <f t="shared" ca="1" si="29"/>
        <v>128.70</v>
      </c>
      <c r="FO4" s="14" t="str">
        <f t="shared" ca="1" si="29"/>
        <v>137.70</v>
      </c>
      <c r="FP4" s="14" t="str">
        <f t="shared" ca="1" si="29"/>
        <v>139.60</v>
      </c>
      <c r="FQ4" s="14" t="str">
        <f t="shared" ca="1" si="29"/>
        <v>140.60</v>
      </c>
      <c r="FR4" s="14" t="str">
        <f t="shared" ca="1" si="29"/>
        <v>141.10</v>
      </c>
      <c r="FS4" s="14" t="str">
        <f t="shared" ca="1" si="29"/>
        <v>141.30</v>
      </c>
      <c r="FT4" s="14" t="str">
        <f t="shared" ca="1" si="29"/>
        <v>140.60</v>
      </c>
      <c r="FU4" s="14" t="str">
        <f t="shared" ca="1" si="29"/>
        <v>133.50</v>
      </c>
      <c r="FV4" s="14" t="str">
        <f t="shared" ca="1" si="29"/>
        <v>159.40</v>
      </c>
      <c r="FW4" s="14" t="str">
        <f t="shared" ca="1" si="29"/>
        <v>158.70</v>
      </c>
      <c r="FX4" s="14" t="str">
        <f t="shared" ca="1" si="29"/>
        <v>156.90</v>
      </c>
      <c r="FY4" s="13" t="s">
        <v>1324</v>
      </c>
      <c r="FZ4" s="14" t="str">
        <f t="shared" ref="FZ4:GL4" ca="1" si="30">SUBSTITUTE(SUBSTITUTE(SUBSTITUTE(INDIRECT("PTB!" &amp; CELL("address",FZ4), TRUE),".","!"),",","."),"!",",")</f>
        <v>162.80</v>
      </c>
      <c r="GA4" s="14" t="str">
        <f t="shared" ca="1" si="30"/>
        <v>155.90</v>
      </c>
      <c r="GB4" s="14" t="str">
        <f t="shared" ca="1" si="30"/>
        <v>159.60</v>
      </c>
      <c r="GC4" s="14" t="str">
        <f t="shared" ca="1" si="30"/>
        <v>153.50</v>
      </c>
      <c r="GD4" s="14" t="str">
        <f t="shared" ca="1" si="30"/>
        <v>160.90</v>
      </c>
      <c r="GE4" s="14" t="str">
        <f t="shared" ca="1" si="30"/>
        <v>165.80</v>
      </c>
      <c r="GF4" s="14" t="str">
        <f t="shared" ca="1" si="30"/>
        <v>165.80</v>
      </c>
      <c r="GG4" s="14" t="str">
        <f t="shared" ca="1" si="30"/>
        <v>162.20</v>
      </c>
      <c r="GH4" s="14" t="str">
        <f t="shared" ca="1" si="30"/>
        <v>162.00</v>
      </c>
      <c r="GI4" s="14" t="str">
        <f t="shared" ca="1" si="30"/>
        <v>175.70</v>
      </c>
      <c r="GJ4" s="14" t="str">
        <f t="shared" ca="1" si="30"/>
        <v>164.30</v>
      </c>
      <c r="GK4" s="14" t="str">
        <f t="shared" ca="1" si="30"/>
        <v>164.80</v>
      </c>
      <c r="GL4" s="14" t="str">
        <f t="shared" ca="1" si="30"/>
        <v>163.80</v>
      </c>
      <c r="GM4" s="13" t="s">
        <v>1324</v>
      </c>
      <c r="GN4" s="14" t="str">
        <f t="shared" ref="GN4:GZ4" ca="1" si="31">SUBSTITUTE(SUBSTITUTE(SUBSTITUTE(INDIRECT("PTB!" &amp; CELL("address",GN4), TRUE),".","!"),",","."),"!",",")</f>
        <v>168.50</v>
      </c>
      <c r="GO4" s="14" t="str">
        <f t="shared" ca="1" si="31"/>
        <v>169.80</v>
      </c>
      <c r="GP4" s="14" t="str">
        <f t="shared" ca="1" si="31"/>
        <v>164.70</v>
      </c>
      <c r="GQ4" s="14" t="str">
        <f t="shared" ca="1" si="31"/>
        <v>172.00</v>
      </c>
      <c r="GR4" s="14" t="str">
        <f t="shared" ca="1" si="31"/>
        <v>169.80</v>
      </c>
      <c r="GS4" s="14" t="str">
        <f t="shared" ca="1" si="31"/>
        <v>166.50</v>
      </c>
      <c r="GT4" s="14" t="str">
        <f t="shared" ca="1" si="31"/>
        <v>167.10</v>
      </c>
      <c r="GU4" s="14" t="str">
        <f t="shared" ca="1" si="31"/>
        <v>168.40</v>
      </c>
      <c r="GV4" s="14" t="str">
        <f t="shared" ca="1" si="31"/>
        <v>165.70</v>
      </c>
      <c r="GW4" s="14" t="str">
        <f t="shared" ca="1" si="31"/>
        <v>173.90</v>
      </c>
      <c r="GX4" s="14" t="str">
        <f t="shared" ca="1" si="31"/>
        <v>172.50</v>
      </c>
      <c r="GY4" s="14" t="str">
        <f t="shared" ca="1" si="31"/>
        <v>165.90</v>
      </c>
      <c r="GZ4" s="14" t="str">
        <f t="shared" ca="1" si="31"/>
        <v>165.50</v>
      </c>
      <c r="HA4" s="13" t="s">
        <v>1324</v>
      </c>
      <c r="HB4" s="14" t="str">
        <f t="shared" ref="HB4:HN4" ca="1" si="32">SUBSTITUTE(SUBSTITUTE(SUBSTITUTE(INDIRECT("PTB!" &amp; CELL("address",HB4), TRUE),".","!"),",","."),"!",",")</f>
        <v>160.90</v>
      </c>
      <c r="HC4" s="14" t="str">
        <f t="shared" ca="1" si="32"/>
        <v>165.60</v>
      </c>
      <c r="HD4" s="14" t="str">
        <f t="shared" ca="1" si="32"/>
        <v>165.40</v>
      </c>
      <c r="HE4" s="14" t="str">
        <f t="shared" ca="1" si="32"/>
        <v>196.30</v>
      </c>
      <c r="HF4" s="14" t="str">
        <f t="shared" ca="1" si="32"/>
        <v>168.80</v>
      </c>
      <c r="HG4" s="14" t="str">
        <f t="shared" ca="1" si="32"/>
        <v>164.10</v>
      </c>
      <c r="HH4" s="14" t="str">
        <f t="shared" ca="1" si="32"/>
        <v>158.30</v>
      </c>
      <c r="HI4" s="14" t="str">
        <f t="shared" ca="1" si="32"/>
        <v>167.70</v>
      </c>
      <c r="HJ4" s="14" t="str">
        <f t="shared" ca="1" si="32"/>
        <v>159.30</v>
      </c>
      <c r="HK4" s="14" t="str">
        <f t="shared" ca="1" si="32"/>
        <v>162.20</v>
      </c>
      <c r="HL4" s="14" t="str">
        <f t="shared" ca="1" si="32"/>
        <v>141.70</v>
      </c>
      <c r="HM4" s="14" t="str">
        <f t="shared" ca="1" si="32"/>
        <v>146.00</v>
      </c>
      <c r="HN4" s="14" t="str">
        <f t="shared" ca="1" si="32"/>
        <v>134.20</v>
      </c>
      <c r="HO4" s="13" t="s">
        <v>1324</v>
      </c>
      <c r="HP4" s="14" t="str">
        <f t="shared" ref="HP4:IB4" ca="1" si="33">SUBSTITUTE(SUBSTITUTE(SUBSTITUTE(INDIRECT("PTB!" &amp; CELL("address",HP4), TRUE),".","!"),",","."),"!",",")</f>
        <v>35.20</v>
      </c>
      <c r="HQ4" s="14" t="str">
        <f t="shared" ca="1" si="33"/>
        <v>39.00</v>
      </c>
      <c r="HR4" s="14" t="str">
        <f t="shared" ca="1" si="33"/>
        <v>36.90</v>
      </c>
      <c r="HS4" s="14" t="str">
        <f t="shared" ca="1" si="33"/>
        <v>33.10</v>
      </c>
      <c r="HT4" s="14" t="str">
        <f t="shared" ca="1" si="33"/>
        <v>33.30</v>
      </c>
      <c r="HU4" s="14" t="str">
        <f t="shared" ca="1" si="33"/>
        <v>35.80</v>
      </c>
      <c r="HV4" s="14" t="str">
        <f t="shared" ca="1" si="33"/>
        <v>33.90</v>
      </c>
      <c r="HW4" s="14" t="str">
        <f t="shared" ca="1" si="33"/>
        <v>33.20</v>
      </c>
      <c r="HX4" s="14" t="str">
        <f t="shared" ca="1" si="33"/>
        <v>34.50</v>
      </c>
      <c r="HY4" s="14" t="str">
        <f t="shared" ca="1" si="33"/>
        <v>33.20</v>
      </c>
      <c r="HZ4" s="14" t="str">
        <f t="shared" ca="1" si="33"/>
        <v>37.60</v>
      </c>
      <c r="IA4" s="14" t="str">
        <f t="shared" ca="1" si="33"/>
        <v>34.80</v>
      </c>
      <c r="IB4" s="14" t="str">
        <f t="shared" ca="1" si="33"/>
        <v>37.10</v>
      </c>
      <c r="IC4" s="13" t="s">
        <v>1324</v>
      </c>
      <c r="ID4" s="14" t="str">
        <f t="shared" ref="ID4:IP4" ca="1" si="34">SUBSTITUTE(SUBSTITUTE(SUBSTITUTE(INDIRECT("PTB!" &amp; CELL("address",ID4), TRUE),".","!"),",","."),"!",",")</f>
        <v>43.00</v>
      </c>
      <c r="IE4" s="14" t="str">
        <f t="shared" ca="1" si="34"/>
        <v>38.00</v>
      </c>
      <c r="IF4" s="14" t="str">
        <f t="shared" ca="1" si="34"/>
        <v>38.00</v>
      </c>
      <c r="IG4" s="14" t="str">
        <f t="shared" ca="1" si="34"/>
        <v>37.00</v>
      </c>
      <c r="IH4" s="14" t="str">
        <f t="shared" ca="1" si="34"/>
        <v>40.00</v>
      </c>
      <c r="II4" s="14" t="str">
        <f t="shared" ca="1" si="34"/>
        <v>43.00</v>
      </c>
      <c r="IJ4" s="14" t="str">
        <f t="shared" ca="1" si="34"/>
        <v>48.00</v>
      </c>
      <c r="IK4" s="14" t="str">
        <f t="shared" ca="1" si="34"/>
        <v>44.00</v>
      </c>
      <c r="IL4" s="14" t="str">
        <f t="shared" ca="1" si="34"/>
        <v>45.00</v>
      </c>
      <c r="IM4" s="14" t="str">
        <f t="shared" ca="1" si="34"/>
        <v>45.00</v>
      </c>
      <c r="IN4" s="14" t="str">
        <f t="shared" ca="1" si="34"/>
        <v>45.00</v>
      </c>
      <c r="IO4" s="14" t="str">
        <f t="shared" ca="1" si="34"/>
        <v>47.00</v>
      </c>
      <c r="IP4" s="14" t="str">
        <f t="shared" ca="1" si="34"/>
        <v>47.00</v>
      </c>
      <c r="IQ4" s="13" t="s">
        <v>1324</v>
      </c>
      <c r="IR4" s="14" t="str">
        <f t="shared" ref="IR4:JD4" ca="1" si="35">SUBSTITUTE(SUBSTITUTE(SUBSTITUTE(INDIRECT("PTB!" &amp; CELL("address",IR4), TRUE),".","!"),",","."),"!",",")</f>
        <v>53.00</v>
      </c>
      <c r="IS4" s="14" t="str">
        <f t="shared" ca="1" si="35"/>
        <v>49.00</v>
      </c>
      <c r="IT4" s="14" t="str">
        <f t="shared" ca="1" si="35"/>
        <v>49.00</v>
      </c>
      <c r="IU4" s="14" t="str">
        <f t="shared" ca="1" si="35"/>
        <v>48.00</v>
      </c>
      <c r="IV4" s="14" t="str">
        <f t="shared" ca="1" si="35"/>
        <v>51.00</v>
      </c>
      <c r="IW4" s="14" t="str">
        <f t="shared" ca="1" si="35"/>
        <v>51.00</v>
      </c>
      <c r="IX4" s="14" t="str">
        <f t="shared" ca="1" si="35"/>
        <v>51.00</v>
      </c>
      <c r="IY4" s="14" t="str">
        <f t="shared" ca="1" si="35"/>
        <v>54.00</v>
      </c>
      <c r="IZ4" s="14" t="str">
        <f t="shared" ca="1" si="35"/>
        <v>54.00</v>
      </c>
      <c r="JA4" s="14" t="str">
        <f t="shared" ca="1" si="35"/>
        <v>56.00</v>
      </c>
      <c r="JB4" s="14" t="str">
        <f t="shared" ca="1" si="35"/>
        <v>57.00</v>
      </c>
      <c r="JC4" s="14" t="str">
        <f t="shared" ca="1" si="35"/>
        <v>57.00</v>
      </c>
      <c r="JD4" s="14" t="str">
        <f t="shared" ca="1" si="35"/>
        <v>58.00</v>
      </c>
    </row>
    <row r="5" spans="1:264" ht="15.75" customHeight="1" x14ac:dyDescent="0.2">
      <c r="A5" s="26" t="s">
        <v>1988</v>
      </c>
      <c r="B5" s="17" t="str">
        <f t="shared" ref="B5:Z5" ca="1" si="36">SUBSTITUTE(SUBSTITUTE(SUBSTITUTE(INDIRECT("PTB!" &amp; CELL("address",B5), TRUE),".","!"),",","."),"!",",")</f>
        <v>2,143.99</v>
      </c>
      <c r="C5" s="17" t="str">
        <f t="shared" ca="1" si="36"/>
        <v>2,078.92</v>
      </c>
      <c r="D5" s="17" t="str">
        <f t="shared" ca="1" si="36"/>
        <v>2,122.06</v>
      </c>
      <c r="E5" s="17" t="str">
        <f t="shared" ca="1" si="36"/>
        <v>1,963.87</v>
      </c>
      <c r="F5" s="17" t="str">
        <f t="shared" ca="1" si="36"/>
        <v>1,994.79</v>
      </c>
      <c r="G5" s="17" t="str">
        <f t="shared" ca="1" si="36"/>
        <v>2,079.88</v>
      </c>
      <c r="H5" s="17" t="str">
        <f t="shared" ca="1" si="36"/>
        <v>2,094.79</v>
      </c>
      <c r="I5" s="17" t="str">
        <f t="shared" ca="1" si="36"/>
        <v>2,124.00</v>
      </c>
      <c r="J5" s="17" t="str">
        <f t="shared" ca="1" si="36"/>
        <v>2,148.00</v>
      </c>
      <c r="K5" s="17" t="str">
        <f t="shared" ca="1" si="36"/>
        <v>2129.02</v>
      </c>
      <c r="L5" s="17" t="str">
        <f t="shared" ca="1" si="36"/>
        <v>2145.27</v>
      </c>
      <c r="M5" s="17" t="str">
        <f t="shared" ca="1" si="36"/>
        <v>2,164.93</v>
      </c>
      <c r="N5" s="17" t="str">
        <f t="shared" ca="1" si="36"/>
        <v>2,217.42</v>
      </c>
      <c r="O5" s="17" t="str">
        <f t="shared" ca="1" si="36"/>
        <v>2,185.82</v>
      </c>
      <c r="P5" s="17" t="str">
        <f t="shared" ca="1" si="36"/>
        <v>2,190.37</v>
      </c>
      <c r="Q5" s="18" t="str">
        <f t="shared" ca="1" si="36"/>
        <v>2,224.57</v>
      </c>
      <c r="R5" s="18" t="str">
        <f t="shared" ca="1" si="36"/>
        <v>2,231.79</v>
      </c>
      <c r="S5" s="18" t="str">
        <f t="shared" ca="1" si="36"/>
        <v>2,171.05</v>
      </c>
      <c r="T5" s="18" t="str">
        <f t="shared" ca="1" si="36"/>
        <v>2,189.20</v>
      </c>
      <c r="U5" s="18" t="str">
        <f t="shared" ca="1" si="36"/>
        <v>2,260.94</v>
      </c>
      <c r="V5" s="18" t="str">
        <f t="shared" ca="1" si="36"/>
        <v>2,247.62</v>
      </c>
      <c r="W5" s="18" t="str">
        <f t="shared" ca="1" si="36"/>
        <v>2,165.33</v>
      </c>
      <c r="X5" s="18" t="str">
        <f t="shared" ca="1" si="36"/>
        <v>2,188.78</v>
      </c>
      <c r="Y5" s="18" t="str">
        <f t="shared" ca="1" si="36"/>
        <v>2,261.66</v>
      </c>
      <c r="Z5" s="18" t="str">
        <f t="shared" ca="1" si="36"/>
        <v>2,295.49</v>
      </c>
      <c r="AA5" s="26" t="s">
        <v>1988</v>
      </c>
      <c r="AB5" s="18" t="str">
        <f t="shared" ref="AB5:AN5" ca="1" si="37">SUBSTITUTE(SUBSTITUTE(SUBSTITUTE(INDIRECT("PTB!" &amp; CELL("address",AB5), TRUE),".","!"),",","."),"!",",")</f>
        <v>2,224.27</v>
      </c>
      <c r="AC5" s="18" t="str">
        <f t="shared" ca="1" si="37"/>
        <v>2,361.96</v>
      </c>
      <c r="AD5" s="18" t="str">
        <f t="shared" ca="1" si="37"/>
        <v>2,300.12</v>
      </c>
      <c r="AE5" s="18" t="str">
        <f t="shared" ca="1" si="37"/>
        <v>2,262.00</v>
      </c>
      <c r="AF5" s="18" t="str">
        <f t="shared" ca="1" si="37"/>
        <v>2,311.75</v>
      </c>
      <c r="AG5" s="18" t="str">
        <f t="shared" ca="1" si="37"/>
        <v>2,287.84</v>
      </c>
      <c r="AH5" s="18" t="str">
        <f t="shared" ca="1" si="37"/>
        <v>2,292.01</v>
      </c>
      <c r="AI5" s="18" t="str">
        <f t="shared" ca="1" si="37"/>
        <v>2,300.18</v>
      </c>
      <c r="AJ5" s="18" t="str">
        <f t="shared" ca="1" si="37"/>
        <v>2,244.96</v>
      </c>
      <c r="AK5" s="18" t="str">
        <f t="shared" ca="1" si="37"/>
        <v>2,123.22</v>
      </c>
      <c r="AL5" s="18" t="str">
        <f t="shared" ca="1" si="37"/>
        <v>2,023.96</v>
      </c>
      <c r="AM5" s="18" t="str">
        <f t="shared" ca="1" si="37"/>
        <v>2,086.21</v>
      </c>
      <c r="AN5" s="18" t="str">
        <f t="shared" ca="1" si="37"/>
        <v>2,092.56</v>
      </c>
      <c r="AO5" s="26" t="s">
        <v>1988</v>
      </c>
      <c r="AP5" s="18" t="str">
        <f t="shared" ref="AP5:BB5" ca="1" si="38">SUBSTITUTE(SUBSTITUTE(SUBSTITUTE(INDIRECT("PTB!" &amp; CELL("address",AP5), TRUE),".","!"),",","."),"!",",")</f>
        <v>2,227.50</v>
      </c>
      <c r="AQ5" s="18" t="str">
        <f t="shared" ca="1" si="38"/>
        <v>2,274.70</v>
      </c>
      <c r="AR5" s="18" t="str">
        <f t="shared" ca="1" si="38"/>
        <v>2,167.30</v>
      </c>
      <c r="AS5" s="18" t="str">
        <f t="shared" ca="1" si="38"/>
        <v>2,200.00</v>
      </c>
      <c r="AT5" s="18" t="str">
        <f t="shared" ca="1" si="38"/>
        <v>2,155.10</v>
      </c>
      <c r="AU5" s="18" t="str">
        <f t="shared" ca="1" si="38"/>
        <v>2,307.00</v>
      </c>
      <c r="AV5" s="18" t="str">
        <f t="shared" ca="1" si="38"/>
        <v>2,237.80</v>
      </c>
      <c r="AW5" s="18" t="str">
        <f t="shared" ca="1" si="38"/>
        <v>2,189.70</v>
      </c>
      <c r="AX5" s="18" t="str">
        <f t="shared" ca="1" si="38"/>
        <v>2,212.40</v>
      </c>
      <c r="AY5" s="18" t="str">
        <f t="shared" ca="1" si="38"/>
        <v>2,236.40</v>
      </c>
      <c r="AZ5" s="18" t="str">
        <f t="shared" ca="1" si="38"/>
        <v>2,210.20</v>
      </c>
      <c r="BA5" s="18" t="str">
        <f t="shared" ca="1" si="38"/>
        <v>2,246.80</v>
      </c>
      <c r="BB5" s="18" t="str">
        <f t="shared" ca="1" si="38"/>
        <v>2,289.30</v>
      </c>
      <c r="BC5" s="26" t="s">
        <v>1988</v>
      </c>
      <c r="BD5" s="18" t="str">
        <f t="shared" ref="BD5:BP5" ca="1" si="39">SUBSTITUTE(SUBSTITUTE(SUBSTITUTE(INDIRECT("PTB!" &amp; CELL("address",BD5), TRUE),".","!"),",","."),"!",",")</f>
        <v>2,150.20</v>
      </c>
      <c r="BE5" s="18" t="str">
        <f t="shared" ca="1" si="39"/>
        <v>2,311.70</v>
      </c>
      <c r="BF5" s="18" t="str">
        <f t="shared" ca="1" si="39"/>
        <v>2,210.00</v>
      </c>
      <c r="BG5" s="18" t="str">
        <f t="shared" ca="1" si="39"/>
        <v>2,244.20</v>
      </c>
      <c r="BH5" s="18" t="str">
        <f t="shared" ca="1" si="39"/>
        <v>2,237.40</v>
      </c>
      <c r="BI5" s="18" t="str">
        <f t="shared" ca="1" si="39"/>
        <v>2,219.60</v>
      </c>
      <c r="BJ5" s="18" t="str">
        <f t="shared" ca="1" si="39"/>
        <v>2,169.60</v>
      </c>
      <c r="BK5" s="18" t="str">
        <f t="shared" ca="1" si="39"/>
        <v>2,121.80</v>
      </c>
      <c r="BL5" s="18" t="str">
        <f t="shared" ca="1" si="39"/>
        <v>2,096.40</v>
      </c>
      <c r="BM5" s="18" t="str">
        <f t="shared" ca="1" si="39"/>
        <v>2,061.40</v>
      </c>
      <c r="BN5" s="18" t="str">
        <f t="shared" ca="1" si="39"/>
        <v>2,052.80</v>
      </c>
      <c r="BO5" s="18" t="str">
        <f t="shared" ca="1" si="39"/>
        <v>2,038.80</v>
      </c>
      <c r="BP5" s="18" t="str">
        <f t="shared" ca="1" si="39"/>
        <v>2,029.10</v>
      </c>
      <c r="BQ5" s="26" t="s">
        <v>1988</v>
      </c>
      <c r="BR5" s="18" t="str">
        <f t="shared" ref="BR5:CD5" ca="1" si="40">SUBSTITUTE(SUBSTITUTE(SUBSTITUTE(INDIRECT("PTB!" &amp; CELL("address",BR5), TRUE),".","!"),",","."),"!",",")</f>
        <v>2,059.80</v>
      </c>
      <c r="BS5" s="18" t="str">
        <f t="shared" ca="1" si="40"/>
        <v>2,064.50</v>
      </c>
      <c r="BT5" s="18" t="str">
        <f t="shared" ca="1" si="40"/>
        <v>2,062.80</v>
      </c>
      <c r="BU5" s="18" t="str">
        <f t="shared" ca="1" si="40"/>
        <v>2,068.40</v>
      </c>
      <c r="BV5" s="18" t="str">
        <f t="shared" ca="1" si="40"/>
        <v>2,096.10</v>
      </c>
      <c r="BW5" s="18" t="str">
        <f t="shared" ca="1" si="40"/>
        <v>2,020.30</v>
      </c>
      <c r="BX5" s="18" t="str">
        <f t="shared" ca="1" si="40"/>
        <v>2,004.40</v>
      </c>
      <c r="BY5" s="18" t="str">
        <f t="shared" ca="1" si="40"/>
        <v>2,122.70</v>
      </c>
      <c r="BZ5" s="18" t="str">
        <f t="shared" ca="1" si="40"/>
        <v>2,036.10</v>
      </c>
      <c r="CA5" s="18" t="str">
        <f t="shared" ca="1" si="40"/>
        <v>2,070.30</v>
      </c>
      <c r="CB5" s="18" t="str">
        <f t="shared" ca="1" si="40"/>
        <v>1,994.30</v>
      </c>
      <c r="CC5" s="18" t="str">
        <f t="shared" ca="1" si="40"/>
        <v>2,069.30</v>
      </c>
      <c r="CD5" s="18" t="str">
        <f t="shared" ca="1" si="40"/>
        <v>2,113.90</v>
      </c>
      <c r="CE5" s="26" t="s">
        <v>1988</v>
      </c>
      <c r="CF5" s="18" t="str">
        <f t="shared" ref="CF5:CR5" ca="1" si="41">SUBSTITUTE(SUBSTITUTE(SUBSTITUTE(INDIRECT("PTB!" &amp; CELL("address",CF5), TRUE),".","!"),",","."),"!",",")</f>
        <v>2,126.00</v>
      </c>
      <c r="CG5" s="18" t="str">
        <f t="shared" ca="1" si="41"/>
        <v>2,177.20</v>
      </c>
      <c r="CH5" s="18" t="str">
        <f t="shared" ca="1" si="41"/>
        <v>2,087.70</v>
      </c>
      <c r="CI5" s="18" t="str">
        <f t="shared" ca="1" si="41"/>
        <v>2,090.60</v>
      </c>
      <c r="CJ5" s="18" t="str">
        <f t="shared" ca="1" si="41"/>
        <v>1,991.30</v>
      </c>
      <c r="CK5" s="18" t="str">
        <f t="shared" ca="1" si="41"/>
        <v>2,074.90</v>
      </c>
      <c r="CL5" s="18" t="str">
        <f t="shared" ca="1" si="41"/>
        <v>2,087.40</v>
      </c>
      <c r="CM5" s="18" t="str">
        <f t="shared" ca="1" si="41"/>
        <v>2,108.30</v>
      </c>
      <c r="CN5" s="18" t="str">
        <f t="shared" ca="1" si="41"/>
        <v>2,139.00</v>
      </c>
      <c r="CO5" s="18" t="str">
        <f t="shared" ca="1" si="41"/>
        <v>2,110.90</v>
      </c>
      <c r="CP5" s="18" t="str">
        <f t="shared" ca="1" si="41"/>
        <v>2,144.30</v>
      </c>
      <c r="CQ5" s="18" t="str">
        <f t="shared" ca="1" si="41"/>
        <v>2,243.30</v>
      </c>
      <c r="CR5" s="18" t="str">
        <f t="shared" ca="1" si="41"/>
        <v>2,258.10</v>
      </c>
      <c r="CS5" s="26" t="s">
        <v>1988</v>
      </c>
      <c r="CT5" s="18" t="str">
        <f t="shared" ref="CT5:DF5" ca="1" si="42">SUBSTITUTE(SUBSTITUTE(SUBSTITUTE(INDIRECT("PTB!" &amp; CELL("address",CT5), TRUE),".","!"),",","."),"!",",")</f>
        <v>2,169.30</v>
      </c>
      <c r="CU5" s="18" t="str">
        <f t="shared" ca="1" si="42"/>
        <v>2,237.10</v>
      </c>
      <c r="CV5" s="18" t="str">
        <f t="shared" ca="1" si="42"/>
        <v>2,213.50</v>
      </c>
      <c r="CW5" s="18" t="str">
        <f t="shared" ca="1" si="42"/>
        <v>2,156.80</v>
      </c>
      <c r="CX5" s="18" t="str">
        <f t="shared" ca="1" si="42"/>
        <v>2,149.60</v>
      </c>
      <c r="CY5" s="18" t="str">
        <f t="shared" ca="1" si="42"/>
        <v>2,106.50</v>
      </c>
      <c r="CZ5" s="18" t="str">
        <f t="shared" ca="1" si="42"/>
        <v>2,115.40</v>
      </c>
      <c r="DA5" s="18" t="str">
        <f t="shared" ca="1" si="42"/>
        <v>2,189.70</v>
      </c>
      <c r="DB5" s="18" t="str">
        <f t="shared" ca="1" si="42"/>
        <v>2,143.70</v>
      </c>
      <c r="DC5" s="18" t="str">
        <f t="shared" ca="1" si="42"/>
        <v>2,141.90</v>
      </c>
      <c r="DD5" s="18" t="str">
        <f t="shared" ca="1" si="42"/>
        <v>2,185.80</v>
      </c>
      <c r="DE5" s="18" t="str">
        <f t="shared" ca="1" si="42"/>
        <v>2,172.00</v>
      </c>
      <c r="DF5" s="18" t="str">
        <f t="shared" ca="1" si="42"/>
        <v>2,220.30</v>
      </c>
      <c r="DG5" s="26" t="s">
        <v>1988</v>
      </c>
      <c r="DH5" s="18" t="str">
        <f t="shared" ref="DH5:DT5" ca="1" si="43">SUBSTITUTE(SUBSTITUTE(SUBSTITUTE(INDIRECT("PTB!" &amp; CELL("address",DH5), TRUE),".","!"),",","."),"!",",")</f>
        <v>2,155.20</v>
      </c>
      <c r="DI5" s="18" t="str">
        <f t="shared" ca="1" si="43"/>
        <v>2,270.90</v>
      </c>
      <c r="DJ5" s="18" t="str">
        <f t="shared" ca="1" si="43"/>
        <v>2,178.50</v>
      </c>
      <c r="DK5" s="18" t="str">
        <f t="shared" ca="1" si="43"/>
        <v>2,094.60</v>
      </c>
      <c r="DL5" s="18" t="str">
        <f t="shared" ca="1" si="43"/>
        <v>2,097.50</v>
      </c>
      <c r="DM5" s="18" t="str">
        <f t="shared" ca="1" si="43"/>
        <v>2,174.10</v>
      </c>
      <c r="DN5" s="18" t="str">
        <f t="shared" ca="1" si="43"/>
        <v>2,155.60</v>
      </c>
      <c r="DO5" s="18" t="str">
        <f t="shared" ca="1" si="43"/>
        <v>2,132.40</v>
      </c>
      <c r="DP5" s="18" t="str">
        <f t="shared" ca="1" si="43"/>
        <v>2,171.90</v>
      </c>
      <c r="DQ5" s="18" t="str">
        <f t="shared" ca="1" si="43"/>
        <v>2,184.00</v>
      </c>
      <c r="DR5" s="18" t="str">
        <f t="shared" ca="1" si="43"/>
        <v>2,143.40</v>
      </c>
      <c r="DS5" s="18" t="str">
        <f t="shared" ca="1" si="43"/>
        <v>2,139.00</v>
      </c>
      <c r="DT5" s="18" t="str">
        <f t="shared" ca="1" si="43"/>
        <v>2,120.40</v>
      </c>
      <c r="DU5" s="26" t="s">
        <v>1988</v>
      </c>
      <c r="DV5" s="18" t="str">
        <f t="shared" ref="DV5:EH5" ca="1" si="44">SUBSTITUTE(SUBSTITUTE(SUBSTITUTE(INDIRECT("PTB!" &amp; CELL("address",DV5), TRUE),".","!"),",","."),"!",",")</f>
        <v>2,111.40</v>
      </c>
      <c r="DW5" s="18" t="str">
        <f t="shared" ca="1" si="44"/>
        <v>2,137.40</v>
      </c>
      <c r="DX5" s="18" t="str">
        <f t="shared" ca="1" si="44"/>
        <v>2,141.80</v>
      </c>
      <c r="DY5" s="18" t="str">
        <f t="shared" ca="1" si="44"/>
        <v>2,154.10</v>
      </c>
      <c r="DZ5" s="18" t="str">
        <f t="shared" ca="1" si="44"/>
        <v>2,153.20</v>
      </c>
      <c r="EA5" s="18" t="str">
        <f t="shared" ca="1" si="44"/>
        <v>2,127.10</v>
      </c>
      <c r="EB5" s="18" t="str">
        <f t="shared" ca="1" si="44"/>
        <v>2,080.10</v>
      </c>
      <c r="EC5" s="18" t="str">
        <f t="shared" ca="1" si="44"/>
        <v>2,072.90</v>
      </c>
      <c r="ED5" s="18" t="str">
        <f t="shared" ca="1" si="44"/>
        <v>2,125.60</v>
      </c>
      <c r="EE5" s="18" t="str">
        <f t="shared" ca="1" si="44"/>
        <v>2,109.80</v>
      </c>
      <c r="EF5" s="18" t="str">
        <f t="shared" ca="1" si="44"/>
        <v>2,118.10</v>
      </c>
      <c r="EG5" s="18" t="str">
        <f t="shared" ca="1" si="44"/>
        <v>2,068.20</v>
      </c>
      <c r="EH5" s="18" t="str">
        <f t="shared" ca="1" si="44"/>
        <v>2,045.10</v>
      </c>
      <c r="EI5" s="26" t="s">
        <v>1988</v>
      </c>
      <c r="EJ5" s="18" t="str">
        <f t="shared" ref="EJ5:EV5" ca="1" si="45">SUBSTITUTE(SUBSTITUTE(SUBSTITUTE(INDIRECT("PTB!" &amp; CELL("address",EJ5), TRUE),".","!"),",","."),"!",",")</f>
        <v>1,978.20</v>
      </c>
      <c r="EK5" s="18" t="str">
        <f t="shared" ca="1" si="45"/>
        <v>2,012.80</v>
      </c>
      <c r="EL5" s="18" t="str">
        <f t="shared" ca="1" si="45"/>
        <v>1,977.30</v>
      </c>
      <c r="EM5" s="18" t="str">
        <f t="shared" ca="1" si="45"/>
        <v>2,003.00</v>
      </c>
      <c r="EN5" s="18" t="str">
        <f t="shared" ca="1" si="45"/>
        <v>2,022.30</v>
      </c>
      <c r="EO5" s="18" t="str">
        <f t="shared" ca="1" si="45"/>
        <v>2,009.50</v>
      </c>
      <c r="EP5" s="18" t="str">
        <f t="shared" ca="1" si="45"/>
        <v>1,986.30</v>
      </c>
      <c r="EQ5" s="18" t="str">
        <f t="shared" ca="1" si="45"/>
        <v>1,984.50</v>
      </c>
      <c r="ER5" s="18" t="str">
        <f t="shared" ca="1" si="45"/>
        <v>1,966.00</v>
      </c>
      <c r="ES5" s="18" t="str">
        <f t="shared" ca="1" si="45"/>
        <v>1,964.50</v>
      </c>
      <c r="ET5" s="18" t="str">
        <f t="shared" ca="1" si="45"/>
        <v>1,923.10</v>
      </c>
      <c r="EU5" s="18" t="str">
        <f t="shared" ca="1" si="45"/>
        <v>1,941.00</v>
      </c>
      <c r="EV5" s="18" t="str">
        <f t="shared" ca="1" si="45"/>
        <v>1,947.80</v>
      </c>
      <c r="EW5" s="26" t="s">
        <v>1988</v>
      </c>
      <c r="EX5" s="18" t="str">
        <f t="shared" ref="EX5:FJ5" ca="1" si="46">SUBSTITUTE(SUBSTITUTE(SUBSTITUTE(INDIRECT("PTB!" &amp; CELL("address",EX5), TRUE),".","!"),",","."),"!",",")</f>
        <v>1,918.30</v>
      </c>
      <c r="EY5" s="18" t="str">
        <f t="shared" ca="1" si="46"/>
        <v>1,976.70</v>
      </c>
      <c r="EZ5" s="18" t="str">
        <f t="shared" ca="1" si="46"/>
        <v>1,882.80</v>
      </c>
      <c r="FA5" s="18" t="str">
        <f t="shared" ca="1" si="46"/>
        <v>1,853.70</v>
      </c>
      <c r="FB5" s="18" t="str">
        <f t="shared" ca="1" si="46"/>
        <v>1,897.60</v>
      </c>
      <c r="FC5" s="18" t="str">
        <f t="shared" ca="1" si="46"/>
        <v>1,932.00</v>
      </c>
      <c r="FD5" s="18" t="str">
        <f t="shared" ca="1" si="46"/>
        <v>1,938.40</v>
      </c>
      <c r="FE5" s="18" t="str">
        <f t="shared" ca="1" si="46"/>
        <v>1,955.40</v>
      </c>
      <c r="FF5" s="18" t="str">
        <f t="shared" ca="1" si="46"/>
        <v>1,892.00</v>
      </c>
      <c r="FG5" s="18" t="str">
        <f t="shared" ca="1" si="46"/>
        <v>1,912.20</v>
      </c>
      <c r="FH5" s="18" t="str">
        <f t="shared" ca="1" si="46"/>
        <v>1,930.20</v>
      </c>
      <c r="FI5" s="18" t="str">
        <f t="shared" ca="1" si="46"/>
        <v>1,936.10</v>
      </c>
      <c r="FJ5" s="18" t="str">
        <f t="shared" ca="1" si="46"/>
        <v>1,913.50</v>
      </c>
      <c r="FK5" s="26" t="s">
        <v>1988</v>
      </c>
      <c r="FL5" s="18" t="str">
        <f t="shared" ref="FL5:FX5" ca="1" si="47">SUBSTITUTE(SUBSTITUTE(SUBSTITUTE(INDIRECT("PTB!" &amp; CELL("address",FL5), TRUE),".","!"),",","."),"!",",")</f>
        <v>1,919.90</v>
      </c>
      <c r="FM5" s="18" t="str">
        <f t="shared" ca="1" si="47"/>
        <v>1,961.10</v>
      </c>
      <c r="FN5" s="18" t="str">
        <f t="shared" ca="1" si="47"/>
        <v>1,942.60</v>
      </c>
      <c r="FO5" s="18" t="str">
        <f t="shared" ca="1" si="47"/>
        <v>1,958.90</v>
      </c>
      <c r="FP5" s="18" t="str">
        <f t="shared" ca="1" si="47"/>
        <v>1,927.90</v>
      </c>
      <c r="FQ5" s="18" t="str">
        <f t="shared" ca="1" si="47"/>
        <v>1,904.40</v>
      </c>
      <c r="FR5" s="18" t="str">
        <f t="shared" ca="1" si="47"/>
        <v>1,926.20</v>
      </c>
      <c r="FS5" s="18" t="str">
        <f t="shared" ca="1" si="47"/>
        <v>1,823.20</v>
      </c>
      <c r="FT5" s="18" t="str">
        <f t="shared" ca="1" si="47"/>
        <v>1,933.60</v>
      </c>
      <c r="FU5" s="18" t="str">
        <f t="shared" ca="1" si="47"/>
        <v>1,928.50</v>
      </c>
      <c r="FV5" s="18" t="str">
        <f t="shared" ca="1" si="47"/>
        <v>1,905.50</v>
      </c>
      <c r="FW5" s="18" t="str">
        <f t="shared" ca="1" si="47"/>
        <v>1,916.90</v>
      </c>
      <c r="FX5" s="18" t="str">
        <f t="shared" ca="1" si="47"/>
        <v>1,907.40</v>
      </c>
      <c r="FY5" s="26" t="s">
        <v>1988</v>
      </c>
      <c r="FZ5" s="18" t="str">
        <f t="shared" ref="FZ5:GL5" ca="1" si="48">SUBSTITUTE(SUBSTITUTE(SUBSTITUTE(INDIRECT("PTB!" &amp; CELL("address",FZ5), TRUE),".","!"),",","."),"!",",")</f>
        <v>1,846.90</v>
      </c>
      <c r="GA5" s="18" t="str">
        <f t="shared" ca="1" si="48"/>
        <v>1,905.90</v>
      </c>
      <c r="GB5" s="18" t="str">
        <f t="shared" ca="1" si="48"/>
        <v>1,893.80</v>
      </c>
      <c r="GC5" s="18" t="str">
        <f t="shared" ca="1" si="48"/>
        <v>1,876.60</v>
      </c>
      <c r="GD5" s="18" t="str">
        <f t="shared" ca="1" si="48"/>
        <v>1,894.00</v>
      </c>
      <c r="GE5" s="18" t="str">
        <f t="shared" ca="1" si="48"/>
        <v>1,861.50</v>
      </c>
      <c r="GF5" s="18" t="str">
        <f t="shared" ca="1" si="48"/>
        <v>1,913.00</v>
      </c>
      <c r="GG5" s="18" t="str">
        <f t="shared" ca="1" si="48"/>
        <v>1,917.50</v>
      </c>
      <c r="GH5" s="18" t="str">
        <f t="shared" ca="1" si="48"/>
        <v>1,891.20</v>
      </c>
      <c r="GI5" s="18" t="str">
        <f t="shared" ca="1" si="48"/>
        <v>1,880.00</v>
      </c>
      <c r="GJ5" s="18" t="str">
        <f t="shared" ca="1" si="48"/>
        <v>1,735.20</v>
      </c>
      <c r="GK5" s="18" t="str">
        <f t="shared" ca="1" si="48"/>
        <v>1,688.50</v>
      </c>
      <c r="GL5" s="18" t="str">
        <f t="shared" ca="1" si="48"/>
        <v>1,696.40</v>
      </c>
      <c r="GM5" s="26" t="s">
        <v>1988</v>
      </c>
      <c r="GN5" s="18" t="str">
        <f t="shared" ref="GN5:GZ5" ca="1" si="49">SUBSTITUTE(SUBSTITUTE(SUBSTITUTE(INDIRECT("PTB!" &amp; CELL("address",GN5), TRUE),".","!"),",","."),"!",",")</f>
        <v>1,661.20</v>
      </c>
      <c r="GO5" s="18" t="str">
        <f t="shared" ca="1" si="49"/>
        <v>1,697.70</v>
      </c>
      <c r="GP5" s="18" t="str">
        <f t="shared" ca="1" si="49"/>
        <v>1,641.50</v>
      </c>
      <c r="GQ5" s="18" t="str">
        <f t="shared" ca="1" si="49"/>
        <v>1,698.80</v>
      </c>
      <c r="GR5" s="18" t="str">
        <f t="shared" ca="1" si="49"/>
        <v>1,710.30</v>
      </c>
      <c r="GS5" s="18" t="str">
        <f t="shared" ca="1" si="49"/>
        <v>1,674.70</v>
      </c>
      <c r="GT5" s="18" t="str">
        <f t="shared" ca="1" si="49"/>
        <v>1,688.10</v>
      </c>
      <c r="GU5" s="18" t="str">
        <f t="shared" ca="1" si="49"/>
        <v>1,660.90</v>
      </c>
      <c r="GV5" s="18" t="str">
        <f t="shared" ca="1" si="49"/>
        <v>1,593.50</v>
      </c>
      <c r="GW5" s="18" t="str">
        <f t="shared" ca="1" si="49"/>
        <v>1,637.00</v>
      </c>
      <c r="GX5" s="18" t="str">
        <f t="shared" ca="1" si="49"/>
        <v>1,659.30</v>
      </c>
      <c r="GY5" s="18" t="str">
        <f t="shared" ca="1" si="49"/>
        <v>1,632.50</v>
      </c>
      <c r="GZ5" s="18" t="str">
        <f t="shared" ca="1" si="49"/>
        <v>1,637.30</v>
      </c>
      <c r="HA5" s="26" t="s">
        <v>1988</v>
      </c>
      <c r="HB5" s="18" t="str">
        <f t="shared" ref="HB5:HN5" ca="1" si="50">SUBSTITUTE(SUBSTITUTE(SUBSTITUTE(INDIRECT("PTB!" &amp; CELL("address",HB5), TRUE),".","!"),",","."),"!",",")</f>
        <v>1,701.00</v>
      </c>
      <c r="HC5" s="18" t="str">
        <f t="shared" ca="1" si="50"/>
        <v>1,663.30</v>
      </c>
      <c r="HD5" s="18" t="str">
        <f t="shared" ca="1" si="50"/>
        <v>1,666.80</v>
      </c>
      <c r="HE5" s="18" t="str">
        <f t="shared" ca="1" si="50"/>
        <v>1,729.60</v>
      </c>
      <c r="HF5" s="18" t="str">
        <f t="shared" ca="1" si="50"/>
        <v>1,728.00</v>
      </c>
      <c r="HG5" s="18" t="str">
        <f t="shared" ca="1" si="50"/>
        <v>1,750.70</v>
      </c>
      <c r="HH5" s="18" t="str">
        <f t="shared" ca="1" si="50"/>
        <v>1,704.20</v>
      </c>
      <c r="HI5" s="18" t="str">
        <f t="shared" ca="1" si="50"/>
        <v>1,592.00</v>
      </c>
      <c r="HJ5" s="18" t="str">
        <f t="shared" ca="1" si="50"/>
        <v>1,696.90</v>
      </c>
      <c r="HK5" s="18" t="str">
        <f t="shared" ca="1" si="50"/>
        <v>1,738.00</v>
      </c>
      <c r="HL5" s="18" t="str">
        <f t="shared" ca="1" si="50"/>
        <v>1,710.60</v>
      </c>
      <c r="HM5" s="18" t="str">
        <f t="shared" ca="1" si="50"/>
        <v>1,742.90</v>
      </c>
      <c r="HN5" s="18" t="str">
        <f t="shared" ca="1" si="50"/>
        <v>1,690.30</v>
      </c>
      <c r="HO5" s="26" t="s">
        <v>1988</v>
      </c>
      <c r="HP5" s="18" t="str">
        <f t="shared" ref="HP5:IB5" ca="1" si="51">SUBSTITUTE(SUBSTITUTE(SUBSTITUTE(INDIRECT("PTB!" &amp; CELL("address",HP5), TRUE),".","!"),",","."),"!",",")</f>
        <v>1,535.30</v>
      </c>
      <c r="HQ5" s="18" t="str">
        <f t="shared" ca="1" si="51"/>
        <v>1,430.20</v>
      </c>
      <c r="HR5" s="18" t="str">
        <f t="shared" ca="1" si="51"/>
        <v>1,484.20</v>
      </c>
      <c r="HS5" s="18" t="str">
        <f t="shared" ca="1" si="51"/>
        <v>1,558.10</v>
      </c>
      <c r="HT5" s="18" t="str">
        <f t="shared" ca="1" si="51"/>
        <v>1,566.20</v>
      </c>
      <c r="HU5" s="18" t="str">
        <f t="shared" ca="1" si="51"/>
        <v>1,587.20</v>
      </c>
      <c r="HV5" s="18" t="str">
        <f t="shared" ca="1" si="51"/>
        <v>1,528.40</v>
      </c>
      <c r="HW5" s="18" t="str">
        <f t="shared" ca="1" si="51"/>
        <v>1,583.50</v>
      </c>
      <c r="HX5" s="18" t="str">
        <f t="shared" ca="1" si="51"/>
        <v>1,565.50</v>
      </c>
      <c r="HY5" s="18" t="str">
        <f t="shared" ca="1" si="51"/>
        <v>1,543.70</v>
      </c>
      <c r="HZ5" s="18" t="str">
        <f t="shared" ca="1" si="51"/>
        <v>1,538.90</v>
      </c>
      <c r="IA5" s="18" t="str">
        <f t="shared" ca="1" si="51"/>
        <v>1,511.60</v>
      </c>
      <c r="IB5" s="18" t="str">
        <f t="shared" ca="1" si="51"/>
        <v>1,524.80</v>
      </c>
      <c r="IC5" s="26" t="s">
        <v>1988</v>
      </c>
      <c r="ID5" s="18" t="str">
        <f t="shared" ref="ID5:IP5" ca="1" si="52">SUBSTITUTE(SUBSTITUTE(SUBSTITUTE(INDIRECT("PTB!" &amp; CELL("address",ID5), TRUE),".","!"),",","."),"!",",")</f>
        <v>1,379.00</v>
      </c>
      <c r="IE5" s="18" t="str">
        <f t="shared" ca="1" si="52"/>
        <v>1,507.10</v>
      </c>
      <c r="IF5" s="18" t="str">
        <f t="shared" ca="1" si="52"/>
        <v>1,422.30</v>
      </c>
      <c r="IG5" s="18" t="str">
        <f t="shared" ca="1" si="52"/>
        <v>1,260.10</v>
      </c>
      <c r="IH5" s="18" t="str">
        <f t="shared" ca="1" si="52"/>
        <v>1,389.20</v>
      </c>
      <c r="II5" s="18" t="str">
        <f t="shared" ca="1" si="52"/>
        <v>1,371.00</v>
      </c>
      <c r="IJ5" s="18" t="str">
        <f t="shared" ca="1" si="52"/>
        <v>1,396.10</v>
      </c>
      <c r="IK5" s="18" t="str">
        <f t="shared" ca="1" si="52"/>
        <v>1,383.30</v>
      </c>
      <c r="IL5" s="18" t="str">
        <f t="shared" ca="1" si="52"/>
        <v>1,287.90</v>
      </c>
      <c r="IM5" s="18" t="str">
        <f t="shared" ca="1" si="52"/>
        <v>1,355.30</v>
      </c>
      <c r="IN5" s="18" t="str">
        <f t="shared" ca="1" si="52"/>
        <v>1,348.20</v>
      </c>
      <c r="IO5" s="18" t="str">
        <f t="shared" ca="1" si="52"/>
        <v>1,427.20</v>
      </c>
      <c r="IP5" s="18" t="str">
        <f t="shared" ca="1" si="52"/>
        <v>140,608.00</v>
      </c>
      <c r="IQ5" s="26" t="s">
        <v>1988</v>
      </c>
      <c r="IR5" s="18" t="str">
        <f t="shared" ref="IR5:JD5" ca="1" si="53">SUBSTITUTE(SUBSTITUTE(SUBSTITUTE(INDIRECT("PTB!" &amp; CELL("address",IR5), TRUE),".","!"),",","."),"!",",")</f>
        <v>1,324.00</v>
      </c>
      <c r="IS5" s="18" t="str">
        <f t="shared" ca="1" si="53"/>
        <v>1,507.00</v>
      </c>
      <c r="IT5" s="18" t="str">
        <f t="shared" ca="1" si="53"/>
        <v>1,452.00</v>
      </c>
      <c r="IU5" s="18" t="str">
        <f t="shared" ca="1" si="53"/>
        <v>1,405.00</v>
      </c>
      <c r="IV5" s="18" t="str">
        <f t="shared" ca="1" si="53"/>
        <v>1,387.00</v>
      </c>
      <c r="IW5" s="18" t="str">
        <f t="shared" ca="1" si="53"/>
        <v>1,283.00</v>
      </c>
      <c r="IX5" s="18" t="str">
        <f t="shared" ca="1" si="53"/>
        <v>1,278.00</v>
      </c>
      <c r="IY5" s="18" t="str">
        <f t="shared" ca="1" si="53"/>
        <v>1,303.00</v>
      </c>
      <c r="IZ5" s="18" t="str">
        <f t="shared" ca="1" si="53"/>
        <v>1,257.00</v>
      </c>
      <c r="JA5" s="18" t="str">
        <f t="shared" ca="1" si="53"/>
        <v>1,259.00</v>
      </c>
      <c r="JB5" s="18" t="str">
        <f t="shared" ca="1" si="53"/>
        <v>1,286.00</v>
      </c>
      <c r="JC5" s="18" t="str">
        <f t="shared" ca="1" si="53"/>
        <v>1,212.00</v>
      </c>
      <c r="JD5" s="18" t="str">
        <f t="shared" ca="1" si="53"/>
        <v>1,249.00</v>
      </c>
    </row>
    <row r="6" spans="1:264" ht="15.75" customHeight="1" x14ac:dyDescent="0.2">
      <c r="A6" s="3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R6" s="37"/>
      <c r="S6" s="37"/>
      <c r="T6" s="37"/>
      <c r="U6" s="37"/>
      <c r="V6" s="37"/>
      <c r="W6" s="37"/>
      <c r="X6" s="37"/>
      <c r="Y6" s="37"/>
      <c r="Z6" s="37"/>
      <c r="AA6" s="34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4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4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4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4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4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4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4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4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4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4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4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4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4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4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4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4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</row>
    <row r="7" spans="1:264" ht="15.75" customHeight="1" x14ac:dyDescent="0.2">
      <c r="A7" s="10" t="s">
        <v>2543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39"/>
      <c r="S7" s="39"/>
      <c r="T7" s="39"/>
      <c r="U7" s="39"/>
      <c r="V7" s="39"/>
      <c r="W7" s="39"/>
      <c r="X7" s="39"/>
      <c r="Y7" s="39"/>
      <c r="Z7" s="39"/>
      <c r="AA7" s="10" t="s">
        <v>2543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 t="s">
        <v>2543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10" t="s">
        <v>2543</v>
      </c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10" t="s">
        <v>2543</v>
      </c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10" t="s">
        <v>2543</v>
      </c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10" t="s">
        <v>2543</v>
      </c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10" t="s">
        <v>2543</v>
      </c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10" t="s">
        <v>2543</v>
      </c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10" t="s">
        <v>2543</v>
      </c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10" t="s">
        <v>2543</v>
      </c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10" t="s">
        <v>2543</v>
      </c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10" t="s">
        <v>2543</v>
      </c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10" t="s">
        <v>2543</v>
      </c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10" t="s">
        <v>2543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10" t="s">
        <v>2543</v>
      </c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10" t="s">
        <v>2543</v>
      </c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10" t="s">
        <v>2543</v>
      </c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</row>
    <row r="8" spans="1:264" ht="15.75" customHeight="1" x14ac:dyDescent="0.2">
      <c r="A8" s="13" t="s">
        <v>2544</v>
      </c>
      <c r="B8" s="12" t="str">
        <f t="shared" ref="B8:Z8" ca="1" si="54">SUBSTITUTE(SUBSTITUTE(SUBSTITUTE(INDIRECT("PTB!" &amp; CELL("address",B8), TRUE),".","!"),",","."),"!",",")</f>
        <v>83,403.32</v>
      </c>
      <c r="C8" s="12" t="str">
        <f t="shared" ca="1" si="54"/>
        <v>80,332.95</v>
      </c>
      <c r="D8" s="12" t="str">
        <f t="shared" ca="1" si="54"/>
        <v>79,988.00</v>
      </c>
      <c r="E8" s="12" t="str">
        <f t="shared" ca="1" si="54"/>
        <v>74,357.49</v>
      </c>
      <c r="F8" s="12" t="str">
        <f t="shared" ca="1" si="54"/>
        <v>69,108.10</v>
      </c>
      <c r="G8" s="12" t="str">
        <f t="shared" ca="1" si="54"/>
        <v>76,851.73</v>
      </c>
      <c r="H8" s="12" t="str">
        <f t="shared" ca="1" si="54"/>
        <v>78,203.21</v>
      </c>
      <c r="I8" s="12" t="str">
        <f t="shared" ca="1" si="54"/>
        <v>80,954.00</v>
      </c>
      <c r="J8" s="12" t="str">
        <f t="shared" ca="1" si="54"/>
        <v>79,041.00</v>
      </c>
      <c r="K8" s="12" t="str">
        <f t="shared" ca="1" si="54"/>
        <v>78,109.47</v>
      </c>
      <c r="L8" s="12" t="str">
        <f t="shared" ca="1" si="54"/>
        <v>80,475.50</v>
      </c>
      <c r="M8" s="12" t="str">
        <f t="shared" ca="1" si="54"/>
        <v>78,695.00</v>
      </c>
      <c r="N8" s="12" t="str">
        <f t="shared" ca="1" si="54"/>
        <v>79,569.56</v>
      </c>
      <c r="O8" s="12" t="str">
        <f t="shared" ca="1" si="54"/>
        <v>77,928.94</v>
      </c>
      <c r="P8" s="12" t="str">
        <f t="shared" ca="1" si="54"/>
        <v>78,402.94</v>
      </c>
      <c r="Q8" s="14" t="str">
        <f t="shared" ca="1" si="54"/>
        <v>80,280.47</v>
      </c>
      <c r="R8" s="14" t="str">
        <f t="shared" ca="1" si="54"/>
        <v>81,472.19</v>
      </c>
      <c r="S8" s="14" t="str">
        <f t="shared" ca="1" si="54"/>
        <v>79,875.58</v>
      </c>
      <c r="T8" s="14" t="str">
        <f t="shared" ca="1" si="54"/>
        <v>79,993.69</v>
      </c>
      <c r="U8" s="14" t="str">
        <f t="shared" ca="1" si="54"/>
        <v>80,316.71</v>
      </c>
      <c r="V8" s="14" t="str">
        <f t="shared" ca="1" si="54"/>
        <v>78,917.67</v>
      </c>
      <c r="W8" s="14" t="str">
        <f t="shared" ca="1" si="54"/>
        <v>78,496.10</v>
      </c>
      <c r="X8" s="14" t="str">
        <f t="shared" ca="1" si="54"/>
        <v>77,650.50</v>
      </c>
      <c r="Y8" s="14" t="str">
        <f t="shared" ca="1" si="54"/>
        <v>80,201.20</v>
      </c>
      <c r="Z8" s="14" t="str">
        <f t="shared" ca="1" si="54"/>
        <v>81,373.10</v>
      </c>
      <c r="AA8" s="13" t="s">
        <v>2544</v>
      </c>
      <c r="AB8" s="14" t="str">
        <f t="shared" ref="AB8:AN8" ca="1" si="55">SUBSTITUTE(SUBSTITUTE(SUBSTITUTE(INDIRECT("PTB!" &amp; CELL("address",AB8), TRUE),".","!"),",","."),"!",",")</f>
        <v>77,136.94</v>
      </c>
      <c r="AC8" s="14" t="str">
        <f t="shared" ca="1" si="55"/>
        <v>81,786.00</v>
      </c>
      <c r="AD8" s="14" t="str">
        <f t="shared" ca="1" si="55"/>
        <v>80,456.70</v>
      </c>
      <c r="AE8" s="14" t="str">
        <f t="shared" ca="1" si="55"/>
        <v>77,520.60</v>
      </c>
      <c r="AF8" s="14" t="str">
        <f t="shared" ca="1" si="55"/>
        <v>81,190.50</v>
      </c>
      <c r="AG8" s="14" t="str">
        <f t="shared" ca="1" si="55"/>
        <v>79,469.95</v>
      </c>
      <c r="AH8" s="14" t="str">
        <f t="shared" ca="1" si="55"/>
        <v>79,384.18</v>
      </c>
      <c r="AI8" s="14" t="str">
        <f t="shared" ca="1" si="55"/>
        <v>78,819.80</v>
      </c>
      <c r="AJ8" s="14" t="str">
        <f t="shared" ca="1" si="55"/>
        <v>76,383.72</v>
      </c>
      <c r="AK8" s="14" t="str">
        <f t="shared" ca="1" si="55"/>
        <v>73,512.43</v>
      </c>
      <c r="AL8" s="14" t="str">
        <f t="shared" ca="1" si="55"/>
        <v>67,751.93</v>
      </c>
      <c r="AM8" s="14" t="str">
        <f t="shared" ca="1" si="55"/>
        <v>75,369.29</v>
      </c>
      <c r="AN8" s="14" t="str">
        <f t="shared" ca="1" si="55"/>
        <v>74,059.38</v>
      </c>
      <c r="AO8" s="13" t="s">
        <v>2544</v>
      </c>
      <c r="AP8" s="14" t="str">
        <f t="shared" ref="AP8:BB8" ca="1" si="56">SUBSTITUTE(SUBSTITUTE(SUBSTITUTE(INDIRECT("PTB!" &amp; CELL("address",AP8), TRUE),".","!"),",","."),"!",",")</f>
        <v>74,454.30</v>
      </c>
      <c r="AQ8" s="14" t="str">
        <f t="shared" ca="1" si="56"/>
        <v>76,671.00</v>
      </c>
      <c r="AR8" s="14" t="str">
        <f t="shared" ca="1" si="56"/>
        <v>71,722.00</v>
      </c>
      <c r="AS8" s="14" t="str">
        <f t="shared" ca="1" si="56"/>
        <v>74,732.80</v>
      </c>
      <c r="AT8" s="14" t="str">
        <f t="shared" ca="1" si="56"/>
        <v>75,029.60</v>
      </c>
      <c r="AU8" s="14" t="str">
        <f t="shared" ca="1" si="56"/>
        <v>77,182.00</v>
      </c>
      <c r="AV8" s="14" t="str">
        <f t="shared" ca="1" si="56"/>
        <v>74,524.00</v>
      </c>
      <c r="AW8" s="14" t="str">
        <f t="shared" ca="1" si="56"/>
        <v>73,886.20</v>
      </c>
      <c r="AX8" s="14" t="str">
        <f t="shared" ca="1" si="56"/>
        <v>73,593.30</v>
      </c>
      <c r="AY8" s="14" t="str">
        <f t="shared" ca="1" si="56"/>
        <v>73,370.20</v>
      </c>
      <c r="AZ8" s="14" t="str">
        <f t="shared" ca="1" si="56"/>
        <v>74,043.60</v>
      </c>
      <c r="BA8" s="14" t="str">
        <f t="shared" ca="1" si="56"/>
        <v>73,967.80</v>
      </c>
      <c r="BB8" s="14" t="str">
        <f t="shared" ca="1" si="56"/>
        <v>74,558.70</v>
      </c>
      <c r="BC8" s="13" t="s">
        <v>2544</v>
      </c>
      <c r="BD8" s="14" t="str">
        <f t="shared" ref="BD8:BP8" ca="1" si="57">SUBSTITUTE(SUBSTITUTE(SUBSTITUTE(INDIRECT("PTB!" &amp; CELL("address",BD8), TRUE),".","!"),",","."),"!",",")</f>
        <v>67,826.50</v>
      </c>
      <c r="BE8" s="14" t="str">
        <f t="shared" ca="1" si="57"/>
        <v>73,515.30</v>
      </c>
      <c r="BF8" s="14" t="str">
        <f t="shared" ca="1" si="57"/>
        <v>70,775.80</v>
      </c>
      <c r="BG8" s="14" t="str">
        <f t="shared" ca="1" si="57"/>
        <v>72,039.80</v>
      </c>
      <c r="BH8" s="14" t="str">
        <f t="shared" ca="1" si="57"/>
        <v>71,137.00</v>
      </c>
      <c r="BI8" s="14" t="str">
        <f t="shared" ca="1" si="57"/>
        <v>71,021.50</v>
      </c>
      <c r="BJ8" s="14" t="str">
        <f t="shared" ca="1" si="57"/>
        <v>68,291.40</v>
      </c>
      <c r="BK8" s="14" t="str">
        <f t="shared" ca="1" si="57"/>
        <v>66,410.80</v>
      </c>
      <c r="BL8" s="14" t="str">
        <f t="shared" ca="1" si="57"/>
        <v>65,431.50</v>
      </c>
      <c r="BM8" s="14" t="str">
        <f t="shared" ca="1" si="57"/>
        <v>64,003.40</v>
      </c>
      <c r="BN8" s="14" t="str">
        <f t="shared" ca="1" si="57"/>
        <v>64,360.20</v>
      </c>
      <c r="BO8" s="14" t="str">
        <f t="shared" ca="1" si="57"/>
        <v>64,084.80</v>
      </c>
      <c r="BP8" s="14" t="str">
        <f t="shared" ca="1" si="57"/>
        <v>62,516.90</v>
      </c>
      <c r="BQ8" s="13" t="s">
        <v>2544</v>
      </c>
      <c r="BR8" s="14" t="str">
        <f t="shared" ref="BR8:CD8" ca="1" si="58">SUBSTITUTE(SUBSTITUTE(SUBSTITUTE(INDIRECT("PTB!" &amp; CELL("address",BR8), TRUE),".","!"),",","."),"!",",")</f>
        <v>61,921.90</v>
      </c>
      <c r="BS8" s="14" t="str">
        <f t="shared" ca="1" si="58"/>
        <v>63,308.40</v>
      </c>
      <c r="BT8" s="14" t="str">
        <f t="shared" ca="1" si="58"/>
        <v>61,296.10</v>
      </c>
      <c r="BU8" s="14" t="str">
        <f t="shared" ca="1" si="58"/>
        <v>56,581.30</v>
      </c>
      <c r="BV8" s="14" t="str">
        <f t="shared" ca="1" si="58"/>
        <v>61,766.50</v>
      </c>
      <c r="BW8" s="14" t="str">
        <f t="shared" ca="1" si="58"/>
        <v>61,377.70</v>
      </c>
      <c r="BX8" s="14" t="str">
        <f t="shared" ca="1" si="58"/>
        <v>62,717.10</v>
      </c>
      <c r="BY8" s="14" t="str">
        <f t="shared" ca="1" si="58"/>
        <v>63,429.60</v>
      </c>
      <c r="BZ8" s="14" t="str">
        <f t="shared" ca="1" si="58"/>
        <v>59,722.40</v>
      </c>
      <c r="CA8" s="14" t="str">
        <f t="shared" ca="1" si="58"/>
        <v>62,424.30</v>
      </c>
      <c r="CB8" s="14" t="str">
        <f t="shared" ca="1" si="58"/>
        <v>63,619.40</v>
      </c>
      <c r="CC8" s="14" t="str">
        <f t="shared" ca="1" si="58"/>
        <v>62,860.10</v>
      </c>
      <c r="CD8" s="14" t="str">
        <f t="shared" ca="1" si="58"/>
        <v>64,090.30</v>
      </c>
      <c r="CE8" s="13" t="s">
        <v>2544</v>
      </c>
      <c r="CF8" s="14" t="str">
        <f t="shared" ref="CF8:CR8" ca="1" si="59">SUBSTITUTE(SUBSTITUTE(SUBSTITUTE(INDIRECT("PTB!" &amp; CELL("address",CF8), TRUE),".","!"),",","."),"!",",")</f>
        <v>59,644.20</v>
      </c>
      <c r="CG8" s="14" t="str">
        <f t="shared" ca="1" si="59"/>
        <v>64,959.40</v>
      </c>
      <c r="CH8" s="14" t="str">
        <f t="shared" ca="1" si="59"/>
        <v>62,179.20</v>
      </c>
      <c r="CI8" s="14" t="str">
        <f t="shared" ca="1" si="59"/>
        <v>62,425.30</v>
      </c>
      <c r="CJ8" s="14" t="str">
        <f t="shared" ca="1" si="59"/>
        <v>60,343.10</v>
      </c>
      <c r="CK8" s="14" t="str">
        <f t="shared" ca="1" si="59"/>
        <v>60,123.80</v>
      </c>
      <c r="CL8" s="14" t="str">
        <f t="shared" ca="1" si="59"/>
        <v>59,534.80</v>
      </c>
      <c r="CM8" s="14" t="str">
        <f t="shared" ca="1" si="59"/>
        <v>60,271.90</v>
      </c>
      <c r="CN8" s="14" t="str">
        <f t="shared" ca="1" si="59"/>
        <v>57,436.70</v>
      </c>
      <c r="CO8" s="14" t="str">
        <f t="shared" ca="1" si="59"/>
        <v>54,748.10</v>
      </c>
      <c r="CP8" s="14" t="str">
        <f t="shared" ca="1" si="59"/>
        <v>56,163.30</v>
      </c>
      <c r="CQ8" s="14" t="str">
        <f t="shared" ca="1" si="59"/>
        <v>56,849.50</v>
      </c>
      <c r="CR8" s="14" t="str">
        <f t="shared" ca="1" si="59"/>
        <v>60,482.10</v>
      </c>
      <c r="CS8" s="13" t="s">
        <v>2544</v>
      </c>
      <c r="CT8" s="14" t="str">
        <f t="shared" ref="CT8:DF8" ca="1" si="60">SUBSTITUTE(SUBSTITUTE(SUBSTITUTE(INDIRECT("PTB!" &amp; CELL("address",CT8), TRUE),".","!"),",","."),"!",",")</f>
        <v>56,373.80</v>
      </c>
      <c r="CU8" s="14" t="str">
        <f t="shared" ca="1" si="60"/>
        <v>60,663.60</v>
      </c>
      <c r="CV8" s="14" t="str">
        <f t="shared" ca="1" si="60"/>
        <v>57,620.90</v>
      </c>
      <c r="CW8" s="14" t="str">
        <f t="shared" ca="1" si="60"/>
        <v>56,906.80</v>
      </c>
      <c r="CX8" s="14" t="str">
        <f t="shared" ca="1" si="60"/>
        <v>55,776.00</v>
      </c>
      <c r="CY8" s="14" t="str">
        <f t="shared" ca="1" si="60"/>
        <v>57,086.60</v>
      </c>
      <c r="CZ8" s="14" t="str">
        <f t="shared" ca="1" si="60"/>
        <v>56,712.60</v>
      </c>
      <c r="DA8" s="14" t="str">
        <f t="shared" ca="1" si="60"/>
        <v>57,316.90</v>
      </c>
      <c r="DB8" s="14" t="str">
        <f t="shared" ca="1" si="60"/>
        <v>56,898.80</v>
      </c>
      <c r="DC8" s="14" t="str">
        <f t="shared" ca="1" si="60"/>
        <v>54,464.20</v>
      </c>
      <c r="DD8" s="14" t="str">
        <f t="shared" ca="1" si="60"/>
        <v>53,466.70</v>
      </c>
      <c r="DE8" s="14" t="str">
        <f t="shared" ca="1" si="60"/>
        <v>53,075.20</v>
      </c>
      <c r="DF8" s="14" t="str">
        <f t="shared" ca="1" si="60"/>
        <v>56,167.50</v>
      </c>
      <c r="DG8" s="13" t="s">
        <v>2544</v>
      </c>
      <c r="DH8" s="14" t="str">
        <f t="shared" ref="DH8:DT8" ca="1" si="61">SUBSTITUTE(SUBSTITUTE(SUBSTITUTE(INDIRECT("PTB!" &amp; CELL("address",DH8), TRUE),".","!"),",","."),"!",",")</f>
        <v>53,070.60</v>
      </c>
      <c r="DI8" s="14" t="str">
        <f t="shared" ca="1" si="61"/>
        <v>58,746.30</v>
      </c>
      <c r="DJ8" s="14" t="str">
        <f t="shared" ca="1" si="61"/>
        <v>55,288.00</v>
      </c>
      <c r="DK8" s="14" t="str">
        <f t="shared" ca="1" si="61"/>
        <v>54,819.70</v>
      </c>
      <c r="DL8" s="14" t="str">
        <f t="shared" ca="1" si="61"/>
        <v>53,773.30</v>
      </c>
      <c r="DM8" s="14" t="str">
        <f t="shared" ca="1" si="61"/>
        <v>52,384.90</v>
      </c>
      <c r="DN8" s="14" t="str">
        <f t="shared" ca="1" si="61"/>
        <v>52,601.00</v>
      </c>
      <c r="DO8" s="14" t="str">
        <f t="shared" ca="1" si="61"/>
        <v>53,630.40</v>
      </c>
      <c r="DP8" s="14" t="str">
        <f t="shared" ca="1" si="61"/>
        <v>52,758.60</v>
      </c>
      <c r="DQ8" s="14" t="str">
        <f t="shared" ca="1" si="61"/>
        <v>51,547.40</v>
      </c>
      <c r="DR8" s="14" t="str">
        <f t="shared" ca="1" si="61"/>
        <v>50,133.80</v>
      </c>
      <c r="DS8" s="14" t="str">
        <f t="shared" ca="1" si="61"/>
        <v>51,615.70</v>
      </c>
      <c r="DT8" s="14" t="str">
        <f t="shared" ca="1" si="61"/>
        <v>49,548.10</v>
      </c>
      <c r="DU8" s="13" t="s">
        <v>2544</v>
      </c>
      <c r="DV8" s="14" t="str">
        <f t="shared" ref="DV8:EH8" ca="1" si="62">SUBSTITUTE(SUBSTITUTE(SUBSTITUTE(INDIRECT("PTB!" &amp; CELL("address",DV8), TRUE),".","!"),",","."),"!",",")</f>
        <v>50,342.80</v>
      </c>
      <c r="DW8" s="14" t="str">
        <f t="shared" ca="1" si="62"/>
        <v>50,980.90</v>
      </c>
      <c r="DX8" s="14" t="str">
        <f t="shared" ca="1" si="62"/>
        <v>50,667.70</v>
      </c>
      <c r="DY8" s="14" t="str">
        <f t="shared" ca="1" si="62"/>
        <v>50,860.60</v>
      </c>
      <c r="DZ8" s="14" t="str">
        <f t="shared" ca="1" si="62"/>
        <v>51,357.60</v>
      </c>
      <c r="EA8" s="14" t="str">
        <f t="shared" ca="1" si="62"/>
        <v>50,246.20</v>
      </c>
      <c r="EB8" s="14" t="str">
        <f t="shared" ca="1" si="62"/>
        <v>50,370.70</v>
      </c>
      <c r="EC8" s="14" t="str">
        <f t="shared" ca="1" si="62"/>
        <v>51,952.00</v>
      </c>
      <c r="ED8" s="14" t="str">
        <f t="shared" ca="1" si="62"/>
        <v>50,985.70</v>
      </c>
      <c r="EE8" s="14" t="str">
        <f t="shared" ca="1" si="62"/>
        <v>49,242.20</v>
      </c>
      <c r="EF8" s="14" t="str">
        <f t="shared" ca="1" si="62"/>
        <v>51,404.40</v>
      </c>
      <c r="EG8" s="14" t="str">
        <f t="shared" ca="1" si="62"/>
        <v>48,867.20</v>
      </c>
      <c r="EH8" s="14" t="str">
        <f t="shared" ca="1" si="62"/>
        <v>47,095.20</v>
      </c>
      <c r="EI8" s="13" t="s">
        <v>2544</v>
      </c>
      <c r="EJ8" s="14" t="str">
        <f t="shared" ref="EJ8:EV8" ca="1" si="63">SUBSTITUTE(SUBSTITUTE(SUBSTITUTE(INDIRECT("PTB!" &amp; CELL("address",EJ8), TRUE),".","!"),",","."),"!",",")</f>
        <v>51,073.30</v>
      </c>
      <c r="EK8" s="14" t="str">
        <f t="shared" ca="1" si="63"/>
        <v>52,257.50</v>
      </c>
      <c r="EL8" s="14" t="str">
        <f t="shared" ca="1" si="63"/>
        <v>51,241.10</v>
      </c>
      <c r="EM8" s="14" t="str">
        <f t="shared" ca="1" si="63"/>
        <v>53,717.00</v>
      </c>
      <c r="EN8" s="14" t="str">
        <f t="shared" ca="1" si="63"/>
        <v>52,487.90</v>
      </c>
      <c r="EO8" s="14" t="str">
        <f t="shared" ca="1" si="63"/>
        <v>52,733.80</v>
      </c>
      <c r="EP8" s="14" t="str">
        <f t="shared" ca="1" si="63"/>
        <v>52,254.90</v>
      </c>
      <c r="EQ8" s="14" t="str">
        <f t="shared" ca="1" si="63"/>
        <v>53,372.50</v>
      </c>
      <c r="ER8" s="14" t="str">
        <f t="shared" ca="1" si="63"/>
        <v>49,554.40</v>
      </c>
      <c r="ES8" s="14" t="str">
        <f t="shared" ca="1" si="63"/>
        <v>50,064.00</v>
      </c>
      <c r="ET8" s="14" t="str">
        <f t="shared" ca="1" si="63"/>
        <v>49,867.60</v>
      </c>
      <c r="EU8" s="14" t="str">
        <f t="shared" ca="1" si="63"/>
        <v>48,960.40</v>
      </c>
      <c r="EV8" s="14" t="str">
        <f t="shared" ca="1" si="63"/>
        <v>46,325.30</v>
      </c>
      <c r="EW8" s="13" t="s">
        <v>2544</v>
      </c>
      <c r="EX8" s="14" t="str">
        <f t="shared" ref="EX8:FJ8" ca="1" si="64">SUBSTITUTE(SUBSTITUTE(SUBSTITUTE(INDIRECT("PTB!" &amp; CELL("address",EX8), TRUE),".","!"),",","."),"!",",")</f>
        <v>43,371.70</v>
      </c>
      <c r="EY8" s="14" t="str">
        <f t="shared" ca="1" si="64"/>
        <v>45,863.20</v>
      </c>
      <c r="EZ8" s="14" t="str">
        <f t="shared" ca="1" si="64"/>
        <v>43,890.40</v>
      </c>
      <c r="FA8" s="14" t="str">
        <f t="shared" ca="1" si="64"/>
        <v>42,588.90</v>
      </c>
      <c r="FB8" s="14" t="str">
        <f t="shared" ca="1" si="64"/>
        <v>42,310.20</v>
      </c>
      <c r="FC8" s="14" t="str">
        <f t="shared" ca="1" si="64"/>
        <v>43,058.90</v>
      </c>
      <c r="FD8" s="14" t="str">
        <f t="shared" ca="1" si="64"/>
        <v>44,023.00</v>
      </c>
      <c r="FE8" s="14" t="str">
        <f t="shared" ca="1" si="64"/>
        <v>43,002.90</v>
      </c>
      <c r="FF8" s="14" t="str">
        <f t="shared" ca="1" si="64"/>
        <v>41,797.10</v>
      </c>
      <c r="FG8" s="14" t="str">
        <f t="shared" ca="1" si="64"/>
        <v>43,375.10</v>
      </c>
      <c r="FH8" s="14" t="str">
        <f t="shared" ca="1" si="64"/>
        <v>43,669.50</v>
      </c>
      <c r="FI8" s="14" t="str">
        <f t="shared" ca="1" si="64"/>
        <v>43,913.40</v>
      </c>
      <c r="FJ8" s="14" t="str">
        <f t="shared" ca="1" si="64"/>
        <v>42,990.80</v>
      </c>
      <c r="FK8" s="13" t="s">
        <v>2544</v>
      </c>
      <c r="FL8" s="14" t="str">
        <f t="shared" ref="FL8:FX8" ca="1" si="65">SUBSTITUTE(SUBSTITUTE(SUBSTITUTE(INDIRECT("PTB!" &amp; CELL("address",FL8), TRUE),".","!"),",","."),"!",",")</f>
        <v>43,975.10</v>
      </c>
      <c r="FM8" s="14" t="str">
        <f t="shared" ca="1" si="65"/>
        <v>43,409.00</v>
      </c>
      <c r="FN8" s="14" t="str">
        <f t="shared" ca="1" si="65"/>
        <v>43,733.60</v>
      </c>
      <c r="FO8" s="14" t="str">
        <f t="shared" ca="1" si="65"/>
        <v>44,824.40</v>
      </c>
      <c r="FP8" s="14" t="str">
        <f t="shared" ca="1" si="65"/>
        <v>42,944.70</v>
      </c>
      <c r="FQ8" s="14" t="str">
        <f t="shared" ca="1" si="65"/>
        <v>44,275.30</v>
      </c>
      <c r="FR8" s="14" t="str">
        <f t="shared" ca="1" si="65"/>
        <v>45,229.90</v>
      </c>
      <c r="FS8" s="14" t="str">
        <f t="shared" ca="1" si="65"/>
        <v>44,476.70</v>
      </c>
      <c r="FT8" s="14" t="str">
        <f t="shared" ca="1" si="65"/>
        <v>45,471.00</v>
      </c>
      <c r="FU8" s="14" t="str">
        <f t="shared" ca="1" si="65"/>
        <v>44,338.30</v>
      </c>
      <c r="FV8" s="14" t="str">
        <f t="shared" ca="1" si="65"/>
        <v>43,756.50</v>
      </c>
      <c r="FW8" s="14" t="str">
        <f t="shared" ca="1" si="65"/>
        <v>43,341.40</v>
      </c>
      <c r="FX8" s="14" t="str">
        <f t="shared" ca="1" si="65"/>
        <v>41,826.20</v>
      </c>
      <c r="FY8" s="13" t="s">
        <v>2544</v>
      </c>
      <c r="FZ8" s="14" t="str">
        <f t="shared" ref="FZ8:GL8" ca="1" si="66">SUBSTITUTE(SUBSTITUTE(SUBSTITUTE(INDIRECT("PTB!" &amp; CELL("address",FZ8), TRUE),".","!"),",","."),"!",",")</f>
        <v>43,531.60</v>
      </c>
      <c r="GA8" s="14" t="str">
        <f t="shared" ca="1" si="66"/>
        <v>42,470.80</v>
      </c>
      <c r="GB8" s="14" t="str">
        <f t="shared" ca="1" si="66"/>
        <v>44,800.40</v>
      </c>
      <c r="GC8" s="14" t="str">
        <f t="shared" ca="1" si="66"/>
        <v>43,305.10</v>
      </c>
      <c r="GD8" s="14" t="str">
        <f t="shared" ca="1" si="66"/>
        <v>42,044.20</v>
      </c>
      <c r="GE8" s="14" t="str">
        <f t="shared" ca="1" si="66"/>
        <v>43,318.10</v>
      </c>
      <c r="GF8" s="14" t="str">
        <f t="shared" ca="1" si="66"/>
        <v>44,060.00</v>
      </c>
      <c r="GG8" s="14" t="str">
        <f t="shared" ca="1" si="66"/>
        <v>44,981.10</v>
      </c>
      <c r="GH8" s="14" t="str">
        <f t="shared" ca="1" si="66"/>
        <v>45,605.90</v>
      </c>
      <c r="GI8" s="14" t="str">
        <f t="shared" ca="1" si="66"/>
        <v>44,985.80</v>
      </c>
      <c r="GJ8" s="14" t="str">
        <f t="shared" ca="1" si="66"/>
        <v>42,420.70</v>
      </c>
      <c r="GK8" s="14" t="str">
        <f t="shared" ca="1" si="66"/>
        <v>41,696.90</v>
      </c>
      <c r="GL8" s="14" t="str">
        <f t="shared" ca="1" si="66"/>
        <v>42,599.70</v>
      </c>
      <c r="GM8" s="13" t="s">
        <v>2544</v>
      </c>
      <c r="GN8" s="14" t="str">
        <f t="shared" ref="GN8:GZ8" ca="1" si="67">SUBSTITUTE(SUBSTITUTE(SUBSTITUTE(INDIRECT("PTB!" &amp; CELL("address",GN8), TRUE),".","!"),",","."),"!",",")</f>
        <v>42,147.40</v>
      </c>
      <c r="GO8" s="14" t="str">
        <f t="shared" ca="1" si="67"/>
        <v>43,442.90</v>
      </c>
      <c r="GP8" s="14" t="str">
        <f t="shared" ca="1" si="67"/>
        <v>41,122.30</v>
      </c>
      <c r="GQ8" s="14" t="str">
        <f t="shared" ca="1" si="67"/>
        <v>42,630.70</v>
      </c>
      <c r="GR8" s="14" t="str">
        <f t="shared" ca="1" si="67"/>
        <v>42,796.70</v>
      </c>
      <c r="GS8" s="14" t="str">
        <f t="shared" ca="1" si="67"/>
        <v>43,017.80</v>
      </c>
      <c r="GT8" s="14" t="str">
        <f t="shared" ca="1" si="67"/>
        <v>43,148.10</v>
      </c>
      <c r="GU8" s="14" t="str">
        <f t="shared" ca="1" si="67"/>
        <v>42,080.90</v>
      </c>
      <c r="GV8" s="14" t="str">
        <f t="shared" ca="1" si="67"/>
        <v>40,797.80</v>
      </c>
      <c r="GW8" s="14" t="str">
        <f t="shared" ca="1" si="67"/>
        <v>42,095.30</v>
      </c>
      <c r="GX8" s="14" t="str">
        <f t="shared" ca="1" si="67"/>
        <v>42,064.30</v>
      </c>
      <c r="GY8" s="14" t="str">
        <f t="shared" ca="1" si="67"/>
        <v>41,706.90</v>
      </c>
      <c r="GZ8" s="14" t="str">
        <f t="shared" ca="1" si="67"/>
        <v>40,806.40</v>
      </c>
      <c r="HA8" s="13" t="s">
        <v>2544</v>
      </c>
      <c r="HB8" s="14" t="str">
        <f t="shared" ref="HB8:HN8" ca="1" si="68">SUBSTITUTE(SUBSTITUTE(SUBSTITUTE(INDIRECT("PTB!" &amp; CELL("address",HB8), TRUE),".","!"),",","."),"!",",")</f>
        <v>39,827.30</v>
      </c>
      <c r="HC8" s="14" t="str">
        <f t="shared" ca="1" si="68"/>
        <v>40,310.20</v>
      </c>
      <c r="HD8" s="14" t="str">
        <f t="shared" ca="1" si="68"/>
        <v>40,689.60</v>
      </c>
      <c r="HE8" s="14" t="str">
        <f t="shared" ca="1" si="68"/>
        <v>41,606.90</v>
      </c>
      <c r="HF8" s="14" t="str">
        <f t="shared" ca="1" si="68"/>
        <v>41,337.50</v>
      </c>
      <c r="HG8" s="14" t="str">
        <f t="shared" ca="1" si="68"/>
        <v>40,472.00</v>
      </c>
      <c r="HH8" s="14" t="str">
        <f t="shared" ca="1" si="68"/>
        <v>39,397.40</v>
      </c>
      <c r="HI8" s="14" t="str">
        <f t="shared" ca="1" si="68"/>
        <v>36,384.30</v>
      </c>
      <c r="HJ8" s="14" t="str">
        <f t="shared" ca="1" si="68"/>
        <v>37,089.20</v>
      </c>
      <c r="HK8" s="14" t="str">
        <f t="shared" ca="1" si="68"/>
        <v>38,363.50</v>
      </c>
      <c r="HL8" s="14" t="str">
        <f t="shared" ca="1" si="68"/>
        <v>40,390.50</v>
      </c>
      <c r="HM8" s="14" t="str">
        <f t="shared" ca="1" si="68"/>
        <v>41,376.50</v>
      </c>
      <c r="HN8" s="14" t="str">
        <f t="shared" ca="1" si="68"/>
        <v>40,578.00</v>
      </c>
      <c r="HO8" s="13" t="s">
        <v>2544</v>
      </c>
      <c r="HP8" s="14" t="str">
        <f t="shared" ref="HP8:IB8" ca="1" si="69">SUBSTITUTE(SUBSTITUTE(SUBSTITUTE(INDIRECT("PTB!" &amp; CELL("address",HP8), TRUE),".","!"),",","."),"!",",")</f>
        <v>40,044.70</v>
      </c>
      <c r="HQ8" s="14" t="str">
        <f t="shared" ca="1" si="69"/>
        <v>36,961.30</v>
      </c>
      <c r="HR8" s="14" t="str">
        <f t="shared" ca="1" si="69"/>
        <v>37,361.70</v>
      </c>
      <c r="HS8" s="14" t="str">
        <f t="shared" ca="1" si="69"/>
        <v>38,079.40</v>
      </c>
      <c r="HT8" s="14" t="str">
        <f t="shared" ca="1" si="69"/>
        <v>39,325.00</v>
      </c>
      <c r="HU8" s="14" t="str">
        <f t="shared" ca="1" si="69"/>
        <v>40,011.50</v>
      </c>
      <c r="HV8" s="14" t="str">
        <f t="shared" ca="1" si="69"/>
        <v>39,634.90</v>
      </c>
      <c r="HW8" s="14" t="str">
        <f t="shared" ca="1" si="69"/>
        <v>40,829.60</v>
      </c>
      <c r="HX8" s="14" t="str">
        <f t="shared" ca="1" si="69"/>
        <v>41,484.50</v>
      </c>
      <c r="HY8" s="14" t="str">
        <f t="shared" ca="1" si="69"/>
        <v>41,917.00</v>
      </c>
      <c r="HZ8" s="14" t="str">
        <f t="shared" ca="1" si="69"/>
        <v>42,047.70</v>
      </c>
      <c r="IA8" s="14" t="str">
        <f t="shared" ca="1" si="69"/>
        <v>41,988.00</v>
      </c>
      <c r="IB8" s="14" t="str">
        <f t="shared" ca="1" si="69"/>
        <v>41,059.90</v>
      </c>
      <c r="IC8" s="13" t="s">
        <v>2544</v>
      </c>
      <c r="ID8" s="14" t="str">
        <f t="shared" ref="ID8:IP8" ca="1" si="70">SUBSTITUTE(SUBSTITUTE(SUBSTITUTE(INDIRECT("PTB!" &amp; CELL("address",ID8), TRUE),".","!"),",","."),"!",",")</f>
        <v>36,872.00</v>
      </c>
      <c r="IE8" s="14" t="str">
        <f t="shared" ca="1" si="70"/>
        <v>40,516.00</v>
      </c>
      <c r="IF8" s="14" t="str">
        <f t="shared" ca="1" si="70"/>
        <v>38,450.00</v>
      </c>
      <c r="IG8" s="14" t="str">
        <f t="shared" ca="1" si="70"/>
        <v>35,625.00</v>
      </c>
      <c r="IH8" s="14" t="str">
        <f t="shared" ca="1" si="70"/>
        <v>36,656.00</v>
      </c>
      <c r="II8" s="14" t="str">
        <f t="shared" ca="1" si="70"/>
        <v>36,263.00</v>
      </c>
      <c r="IJ8" s="14" t="str">
        <f t="shared" ca="1" si="70"/>
        <v>36,607.00</v>
      </c>
      <c r="IK8" s="14" t="str">
        <f t="shared" ca="1" si="70"/>
        <v>36,310.00</v>
      </c>
      <c r="IL8" s="14" t="str">
        <f t="shared" ca="1" si="70"/>
        <v>35,825.00</v>
      </c>
      <c r="IM8" s="14" t="str">
        <f t="shared" ca="1" si="70"/>
        <v>35,791.00</v>
      </c>
      <c r="IN8" s="14" t="str">
        <f t="shared" ca="1" si="70"/>
        <v>36,638.00</v>
      </c>
      <c r="IO8" s="14" t="str">
        <f t="shared" ca="1" si="70"/>
        <v>37,562.00</v>
      </c>
      <c r="IP8" s="14" t="str">
        <f t="shared" ca="1" si="70"/>
        <v>36,280.00</v>
      </c>
      <c r="IQ8" s="13" t="s">
        <v>2544</v>
      </c>
      <c r="IR8" s="14" t="str">
        <f t="shared" ref="IR8:JD8" ca="1" si="71">SUBSTITUTE(SUBSTITUTE(SUBSTITUTE(INDIRECT("PTB!" &amp; CELL("address",IR8), TRUE),".","!"),",","."),"!",",")</f>
        <v>35,096.00</v>
      </c>
      <c r="IS8" s="14" t="str">
        <f t="shared" ca="1" si="71"/>
        <v>37,836.80</v>
      </c>
      <c r="IT8" s="14" t="str">
        <f t="shared" ca="1" si="71"/>
        <v>37,027.30</v>
      </c>
      <c r="IU8" s="14" t="str">
        <f t="shared" ca="1" si="71"/>
        <v>35,755.00</v>
      </c>
      <c r="IV8" s="14" t="str">
        <f t="shared" ca="1" si="71"/>
        <v>36,094.00</v>
      </c>
      <c r="IW8" s="14" t="str">
        <f t="shared" ca="1" si="71"/>
        <v>34,301.00</v>
      </c>
      <c r="IX8" s="14" t="str">
        <f t="shared" ca="1" si="71"/>
        <v>35,350.00</v>
      </c>
      <c r="IY8" s="14" t="str">
        <f t="shared" ca="1" si="71"/>
        <v>36,009.00</v>
      </c>
      <c r="IZ8" s="14" t="str">
        <f t="shared" ca="1" si="71"/>
        <v>34,853.00</v>
      </c>
      <c r="JA8" s="14" t="str">
        <f t="shared" ca="1" si="71"/>
        <v>34,494.00</v>
      </c>
      <c r="JB8" s="14" t="str">
        <f t="shared" ca="1" si="71"/>
        <v>33,609.00</v>
      </c>
      <c r="JC8" s="14" t="str">
        <f t="shared" ca="1" si="71"/>
        <v>32,544.00</v>
      </c>
      <c r="JD8" s="14" t="str">
        <f t="shared" ca="1" si="71"/>
        <v>33,216.00</v>
      </c>
    </row>
    <row r="9" spans="1:264" ht="15.75" customHeight="1" x14ac:dyDescent="0.2">
      <c r="A9" s="13" t="s">
        <v>2545</v>
      </c>
      <c r="B9" s="12" t="str">
        <f t="shared" ref="B9:Z9" ca="1" si="72">SUBSTITUTE(SUBSTITUTE(SUBSTITUTE(INDIRECT("PTB!" &amp; CELL("address",B9), TRUE),".","!"),",","."),"!",",")</f>
        <v>5,117.04</v>
      </c>
      <c r="C9" s="12" t="str">
        <f t="shared" ca="1" si="72"/>
        <v>5,581.37</v>
      </c>
      <c r="D9" s="12" t="str">
        <f t="shared" ca="1" si="72"/>
        <v>6,392.82</v>
      </c>
      <c r="E9" s="12" t="str">
        <f t="shared" ca="1" si="72"/>
        <v>6,543.42</v>
      </c>
      <c r="F9" s="12" t="str">
        <f t="shared" ca="1" si="72"/>
        <v>6,300.07</v>
      </c>
      <c r="G9" s="12" t="str">
        <f t="shared" ca="1" si="72"/>
        <v>6,277.76</v>
      </c>
      <c r="H9" s="12" t="str">
        <f t="shared" ca="1" si="72"/>
        <v>6,355.68</v>
      </c>
      <c r="I9" s="12" t="str">
        <f t="shared" ca="1" si="72"/>
        <v>6,370.00</v>
      </c>
      <c r="J9" s="12" t="str">
        <f t="shared" ca="1" si="72"/>
        <v>6,316.00</v>
      </c>
      <c r="K9" s="12" t="str">
        <f t="shared" ca="1" si="72"/>
        <v>6,418.69</v>
      </c>
      <c r="L9" s="12" t="str">
        <f t="shared" ca="1" si="72"/>
        <v>6,363.44</v>
      </c>
      <c r="M9" s="12" t="str">
        <f t="shared" ca="1" si="72"/>
        <v>6,236.90</v>
      </c>
      <c r="N9" s="12" t="str">
        <f t="shared" ca="1" si="72"/>
        <v>8,288.48</v>
      </c>
      <c r="O9" s="12" t="str">
        <f t="shared" ca="1" si="72"/>
        <v>6,719.58</v>
      </c>
      <c r="P9" s="12" t="str">
        <f t="shared" ca="1" si="72"/>
        <v>6,757.80</v>
      </c>
      <c r="Q9" s="14" t="str">
        <f t="shared" ca="1" si="72"/>
        <v>7,251.94</v>
      </c>
      <c r="R9" s="14" t="str">
        <f t="shared" ca="1" si="72"/>
        <v>7,231.51</v>
      </c>
      <c r="S9" s="14" t="str">
        <f t="shared" ca="1" si="72"/>
        <v>7,766.83</v>
      </c>
      <c r="T9" s="14" t="str">
        <f t="shared" ca="1" si="72"/>
        <v>8,365.37</v>
      </c>
      <c r="U9" s="14" t="str">
        <f t="shared" ca="1" si="72"/>
        <v>8,132.09</v>
      </c>
      <c r="V9" s="14" t="str">
        <f t="shared" ca="1" si="72"/>
        <v>9,340.36</v>
      </c>
      <c r="W9" s="14" t="str">
        <f t="shared" ca="1" si="72"/>
        <v>9,595.91</v>
      </c>
      <c r="X9" s="14" t="str">
        <f t="shared" ca="1" si="72"/>
        <v>10,950.79</v>
      </c>
      <c r="Y9" s="14" t="str">
        <f t="shared" ca="1" si="72"/>
        <v>8,370.44</v>
      </c>
      <c r="Z9" s="14" t="str">
        <f t="shared" ca="1" si="72"/>
        <v>8,940.71</v>
      </c>
      <c r="AA9" s="13" t="s">
        <v>2545</v>
      </c>
      <c r="AB9" s="14" t="str">
        <f t="shared" ref="AB9:AN9" ca="1" si="73">SUBSTITUTE(SUBSTITUTE(SUBSTITUTE(INDIRECT("PTB!" &amp; CELL("address",AB9), TRUE),".","!"),",","."),"!",",")</f>
        <v>13,687.13</v>
      </c>
      <c r="AC9" s="14" t="str">
        <f t="shared" ca="1" si="73"/>
        <v>10,322.00</v>
      </c>
      <c r="AD9" s="14" t="str">
        <f t="shared" ca="1" si="73"/>
        <v>9,149.00</v>
      </c>
      <c r="AE9" s="14" t="str">
        <f t="shared" ca="1" si="73"/>
        <v>9,666.35</v>
      </c>
      <c r="AF9" s="14" t="str">
        <f t="shared" ca="1" si="73"/>
        <v>9,455.90</v>
      </c>
      <c r="AG9" s="14" t="str">
        <f t="shared" ca="1" si="73"/>
        <v>9,633.74</v>
      </c>
      <c r="AH9" s="14" t="str">
        <f t="shared" ca="1" si="73"/>
        <v>15,975.81</v>
      </c>
      <c r="AI9" s="14" t="str">
        <f t="shared" ca="1" si="73"/>
        <v>17,159.27</v>
      </c>
      <c r="AJ9" s="14" t="str">
        <f t="shared" ca="1" si="73"/>
        <v>17,854.79</v>
      </c>
      <c r="AK9" s="14" t="str">
        <f t="shared" ca="1" si="73"/>
        <v>17,281.92</v>
      </c>
      <c r="AL9" s="14" t="str">
        <f t="shared" ca="1" si="73"/>
        <v>16,381.74</v>
      </c>
      <c r="AM9" s="14" t="str">
        <f t="shared" ca="1" si="73"/>
        <v>16,001.93</v>
      </c>
      <c r="AN9" s="14" t="str">
        <f t="shared" ca="1" si="73"/>
        <v>15,457.57</v>
      </c>
      <c r="AO9" s="13" t="s">
        <v>2545</v>
      </c>
      <c r="AP9" s="14" t="str">
        <f t="shared" ref="AP9:BB9" ca="1" si="74">SUBSTITUTE(SUBSTITUTE(SUBSTITUTE(INDIRECT("PTB!" &amp; CELL("address",AP9), TRUE),".","!"),",","."),"!",",")</f>
        <v>15,374.20</v>
      </c>
      <c r="AQ9" s="14" t="str">
        <f t="shared" ca="1" si="74"/>
        <v>16,199.30</v>
      </c>
      <c r="AR9" s="14" t="str">
        <f t="shared" ca="1" si="74"/>
        <v>15,974.80</v>
      </c>
      <c r="AS9" s="14" t="str">
        <f t="shared" ca="1" si="74"/>
        <v>16,133.00</v>
      </c>
      <c r="AT9" s="14" t="str">
        <f t="shared" ca="1" si="74"/>
        <v>15,491.00</v>
      </c>
      <c r="AU9" s="14" t="str">
        <f t="shared" ca="1" si="74"/>
        <v>15,416.40</v>
      </c>
      <c r="AV9" s="14" t="str">
        <f t="shared" ca="1" si="74"/>
        <v>15,078.10</v>
      </c>
      <c r="AW9" s="14" t="str">
        <f t="shared" ca="1" si="74"/>
        <v>15,424.80</v>
      </c>
      <c r="AX9" s="14" t="str">
        <f t="shared" ca="1" si="74"/>
        <v>15,326.70</v>
      </c>
      <c r="AY9" s="14" t="str">
        <f t="shared" ca="1" si="74"/>
        <v>14,832.50</v>
      </c>
      <c r="AZ9" s="14" t="str">
        <f t="shared" ca="1" si="74"/>
        <v>14,924.40</v>
      </c>
      <c r="BA9" s="14" t="str">
        <f t="shared" ca="1" si="74"/>
        <v>15,016.30</v>
      </c>
      <c r="BB9" s="14" t="str">
        <f t="shared" ca="1" si="74"/>
        <v>14,646.00</v>
      </c>
      <c r="BC9" s="13" t="s">
        <v>2545</v>
      </c>
      <c r="BD9" s="14" t="str">
        <f t="shared" ref="BD9:BP9" ca="1" si="75">SUBSTITUTE(SUBSTITUTE(SUBSTITUTE(INDIRECT("PTB!" &amp; CELL("address",BD9), TRUE),".","!"),",","."),"!",",")</f>
        <v>15,873.10</v>
      </c>
      <c r="BE9" s="14" t="str">
        <f t="shared" ca="1" si="75"/>
        <v>15,022.00</v>
      </c>
      <c r="BF9" s="14" t="str">
        <f t="shared" ca="1" si="75"/>
        <v>14,554.60</v>
      </c>
      <c r="BG9" s="14" t="str">
        <f t="shared" ca="1" si="75"/>
        <v>16,630.80</v>
      </c>
      <c r="BH9" s="14" t="str">
        <f t="shared" ca="1" si="75"/>
        <v>16,292.70</v>
      </c>
      <c r="BI9" s="14" t="str">
        <f t="shared" ca="1" si="75"/>
        <v>15,807.00</v>
      </c>
      <c r="BJ9" s="14" t="str">
        <f t="shared" ca="1" si="75"/>
        <v>16,921.50</v>
      </c>
      <c r="BK9" s="14" t="str">
        <f t="shared" ca="1" si="75"/>
        <v>15,828.30</v>
      </c>
      <c r="BL9" s="14" t="str">
        <f t="shared" ca="1" si="75"/>
        <v>16,546.70</v>
      </c>
      <c r="BM9" s="14" t="str">
        <f t="shared" ca="1" si="75"/>
        <v>16,395.10</v>
      </c>
      <c r="BN9" s="14" t="str">
        <f t="shared" ca="1" si="75"/>
        <v>15,743.70</v>
      </c>
      <c r="BO9" s="14" t="str">
        <f t="shared" ca="1" si="75"/>
        <v>15,534.50</v>
      </c>
      <c r="BP9" s="14" t="str">
        <f t="shared" ca="1" si="75"/>
        <v>15,153.60</v>
      </c>
      <c r="BQ9" s="13" t="s">
        <v>2545</v>
      </c>
      <c r="BR9" s="14" t="str">
        <f t="shared" ref="BR9:CD9" ca="1" si="76">SUBSTITUTE(SUBSTITUTE(SUBSTITUTE(INDIRECT("PTB!" &amp; CELL("address",BR9), TRUE),".","!"),",","."),"!",",")</f>
        <v>15,455.90</v>
      </c>
      <c r="BS9" s="14" t="str">
        <f t="shared" ca="1" si="76"/>
        <v>14,861.40</v>
      </c>
      <c r="BT9" s="14" t="str">
        <f t="shared" ca="1" si="76"/>
        <v>14,943.70</v>
      </c>
      <c r="BU9" s="14" t="str">
        <f t="shared" ca="1" si="76"/>
        <v>15,439.20</v>
      </c>
      <c r="BV9" s="14" t="str">
        <f t="shared" ca="1" si="76"/>
        <v>15,710.40</v>
      </c>
      <c r="BW9" s="14" t="str">
        <f t="shared" ca="1" si="76"/>
        <v>15,842.40</v>
      </c>
      <c r="BX9" s="14" t="str">
        <f t="shared" ca="1" si="76"/>
        <v>15,617.70</v>
      </c>
      <c r="BY9" s="14" t="str">
        <f t="shared" ca="1" si="76"/>
        <v>15,419.00</v>
      </c>
      <c r="BZ9" s="14" t="str">
        <f t="shared" ca="1" si="76"/>
        <v>15,128.30</v>
      </c>
      <c r="CA9" s="14" t="str">
        <f t="shared" ca="1" si="76"/>
        <v>15,214.80</v>
      </c>
      <c r="CB9" s="14" t="str">
        <f t="shared" ca="1" si="76"/>
        <v>15,547.20</v>
      </c>
      <c r="CC9" s="14" t="str">
        <f t="shared" ca="1" si="76"/>
        <v>15,764.10</v>
      </c>
      <c r="CD9" s="14" t="str">
        <f t="shared" ca="1" si="76"/>
        <v>15,995.90</v>
      </c>
      <c r="CE9" s="13" t="s">
        <v>2545</v>
      </c>
      <c r="CF9" s="14" t="str">
        <f t="shared" ref="CF9:CR9" ca="1" si="77">SUBSTITUTE(SUBSTITUTE(SUBSTITUTE(INDIRECT("PTB!" &amp; CELL("address",CF9), TRUE),".","!"),",","."),"!",",")</f>
        <v>16,504.20</v>
      </c>
      <c r="CG9" s="14" t="str">
        <f t="shared" ca="1" si="77"/>
        <v>16,535.10</v>
      </c>
      <c r="CH9" s="14" t="str">
        <f t="shared" ca="1" si="77"/>
        <v>16,395.10</v>
      </c>
      <c r="CI9" s="14" t="str">
        <f t="shared" ca="1" si="77"/>
        <v>16,741.00</v>
      </c>
      <c r="CJ9" s="14" t="str">
        <f t="shared" ca="1" si="77"/>
        <v>17,215.50</v>
      </c>
      <c r="CK9" s="14" t="str">
        <f t="shared" ca="1" si="77"/>
        <v>15,485.50</v>
      </c>
      <c r="CL9" s="14" t="str">
        <f t="shared" ca="1" si="77"/>
        <v>15,695.10</v>
      </c>
      <c r="CM9" s="14" t="str">
        <f t="shared" ca="1" si="77"/>
        <v>16,314.00</v>
      </c>
      <c r="CN9" s="14" t="str">
        <f t="shared" ca="1" si="77"/>
        <v>17,161.10</v>
      </c>
      <c r="CO9" s="14" t="str">
        <f t="shared" ca="1" si="77"/>
        <v>16,430.80</v>
      </c>
      <c r="CP9" s="14" t="str">
        <f t="shared" ca="1" si="77"/>
        <v>17,400.30</v>
      </c>
      <c r="CQ9" s="14" t="str">
        <f t="shared" ca="1" si="77"/>
        <v>16,983.10</v>
      </c>
      <c r="CR9" s="14" t="str">
        <f t="shared" ca="1" si="77"/>
        <v>15,735.30</v>
      </c>
      <c r="CS9" s="13" t="s">
        <v>2545</v>
      </c>
      <c r="CT9" s="14" t="str">
        <f t="shared" ref="CT9:DF9" ca="1" si="78">SUBSTITUTE(SUBSTITUTE(SUBSTITUTE(INDIRECT("PTB!" &amp; CELL("address",CT9), TRUE),".","!"),",","."),"!",",")</f>
        <v>16,537.80</v>
      </c>
      <c r="CU9" s="14" t="str">
        <f t="shared" ca="1" si="78"/>
        <v>16,502.70</v>
      </c>
      <c r="CV9" s="14" t="str">
        <f t="shared" ca="1" si="78"/>
        <v>17,188.70</v>
      </c>
      <c r="CW9" s="14" t="str">
        <f t="shared" ca="1" si="78"/>
        <v>17,214.50</v>
      </c>
      <c r="CX9" s="14" t="str">
        <f t="shared" ca="1" si="78"/>
        <v>16,804.60</v>
      </c>
      <c r="CY9" s="14" t="str">
        <f t="shared" ca="1" si="78"/>
        <v>17,231.00</v>
      </c>
      <c r="CZ9" s="14" t="str">
        <f t="shared" ca="1" si="78"/>
        <v>17,298.60</v>
      </c>
      <c r="DA9" s="14" t="str">
        <f t="shared" ca="1" si="78"/>
        <v>17,171.90</v>
      </c>
      <c r="DB9" s="14" t="str">
        <f t="shared" ca="1" si="78"/>
        <v>15,897.80</v>
      </c>
      <c r="DC9" s="14" t="str">
        <f t="shared" ca="1" si="78"/>
        <v>15,259.00</v>
      </c>
      <c r="DD9" s="14" t="str">
        <f t="shared" ca="1" si="78"/>
        <v>16,239.00</v>
      </c>
      <c r="DE9" s="14" t="str">
        <f t="shared" ca="1" si="78"/>
        <v>16,670.00</v>
      </c>
      <c r="DF9" s="14" t="str">
        <f t="shared" ca="1" si="78"/>
        <v>14,997.20</v>
      </c>
      <c r="DG9" s="13" t="s">
        <v>2545</v>
      </c>
      <c r="DH9" s="14" t="str">
        <f t="shared" ref="DH9:DT9" ca="1" si="79">SUBSTITUTE(SUBSTITUTE(SUBSTITUTE(INDIRECT("PTB!" &amp; CELL("address",DH9), TRUE),".","!"),",","."),"!",",")</f>
        <v>16,004.90</v>
      </c>
      <c r="DI9" s="14" t="str">
        <f t="shared" ca="1" si="79"/>
        <v>15,445.00</v>
      </c>
      <c r="DJ9" s="14" t="str">
        <f t="shared" ca="1" si="79"/>
        <v>15,978.00</v>
      </c>
      <c r="DK9" s="14" t="str">
        <f t="shared" ca="1" si="79"/>
        <v>16,109.00</v>
      </c>
      <c r="DL9" s="14" t="str">
        <f t="shared" ca="1" si="79"/>
        <v>15,955.00</v>
      </c>
      <c r="DM9" s="14" t="str">
        <f t="shared" ca="1" si="79"/>
        <v>16,170.00</v>
      </c>
      <c r="DN9" s="14" t="str">
        <f t="shared" ca="1" si="79"/>
        <v>16,047.00</v>
      </c>
      <c r="DO9" s="14" t="str">
        <f t="shared" ca="1" si="79"/>
        <v>15,878.10</v>
      </c>
      <c r="DP9" s="14" t="str">
        <f t="shared" ca="1" si="79"/>
        <v>16,214.50</v>
      </c>
      <c r="DQ9" s="14" t="str">
        <f t="shared" ca="1" si="79"/>
        <v>15,323.90</v>
      </c>
      <c r="DR9" s="14" t="str">
        <f t="shared" ca="1" si="79"/>
        <v>16,530.50</v>
      </c>
      <c r="DS9" s="14" t="str">
        <f t="shared" ca="1" si="79"/>
        <v>16,454.70</v>
      </c>
      <c r="DT9" s="14" t="str">
        <f t="shared" ca="1" si="79"/>
        <v>15,912.40</v>
      </c>
      <c r="DU9" s="13" t="s">
        <v>2545</v>
      </c>
      <c r="DV9" s="14" t="str">
        <f t="shared" ref="DV9:EH9" ca="1" si="80">SUBSTITUTE(SUBSTITUTE(SUBSTITUTE(INDIRECT("PTB!" &amp; CELL("address",DV9), TRUE),".","!"),",","."),"!",",")</f>
        <v>16,518.80</v>
      </c>
      <c r="DW9" s="14" t="str">
        <f t="shared" ca="1" si="80"/>
        <v>15,859.00</v>
      </c>
      <c r="DX9" s="14" t="str">
        <f t="shared" ca="1" si="80"/>
        <v>16,374.00</v>
      </c>
      <c r="DY9" s="14" t="str">
        <f t="shared" ca="1" si="80"/>
        <v>16,828.80</v>
      </c>
      <c r="DZ9" s="14" t="str">
        <f t="shared" ca="1" si="80"/>
        <v>16,311.40</v>
      </c>
      <c r="EA9" s="14" t="str">
        <f t="shared" ca="1" si="80"/>
        <v>14,845.60</v>
      </c>
      <c r="EB9" s="14" t="str">
        <f t="shared" ca="1" si="80"/>
        <v>17,200.20</v>
      </c>
      <c r="EC9" s="14" t="str">
        <f t="shared" ca="1" si="80"/>
        <v>17,955.30</v>
      </c>
      <c r="ED9" s="14" t="str">
        <f t="shared" ca="1" si="80"/>
        <v>17,032.60</v>
      </c>
      <c r="EE9" s="14" t="str">
        <f t="shared" ca="1" si="80"/>
        <v>16,904.20</v>
      </c>
      <c r="EF9" s="14" t="str">
        <f t="shared" ca="1" si="80"/>
        <v>16,378.10</v>
      </c>
      <c r="EG9" s="14" t="str">
        <f t="shared" ca="1" si="80"/>
        <v>16,855.20</v>
      </c>
      <c r="EH9" s="14" t="str">
        <f t="shared" ca="1" si="80"/>
        <v>15,761.60</v>
      </c>
      <c r="EI9" s="13" t="s">
        <v>2545</v>
      </c>
      <c r="EJ9" s="14" t="str">
        <f t="shared" ref="EJ9:EV9" ca="1" si="81">SUBSTITUTE(SUBSTITUTE(SUBSTITUTE(INDIRECT("PTB!" &amp; CELL("address",EJ9), TRUE),".","!"),",","."),"!",",")</f>
        <v>17,063.00</v>
      </c>
      <c r="EK9" s="14" t="str">
        <f t="shared" ca="1" si="81"/>
        <v>17,901.00</v>
      </c>
      <c r="EL9" s="14" t="str">
        <f t="shared" ca="1" si="81"/>
        <v>17,479.00</v>
      </c>
      <c r="EM9" s="14" t="str">
        <f t="shared" ca="1" si="81"/>
        <v>17,371.00</v>
      </c>
      <c r="EN9" s="14" t="str">
        <f t="shared" ca="1" si="81"/>
        <v>17,266.00</v>
      </c>
      <c r="EO9" s="14" t="str">
        <f t="shared" ca="1" si="81"/>
        <v>15,205.00</v>
      </c>
      <c r="EP9" s="14" t="str">
        <f t="shared" ca="1" si="81"/>
        <v>17,145.00</v>
      </c>
      <c r="EQ9" s="14" t="str">
        <f t="shared" ca="1" si="81"/>
        <v>17,922.00</v>
      </c>
      <c r="ER9" s="14" t="str">
        <f t="shared" ca="1" si="81"/>
        <v>17,212.00</v>
      </c>
      <c r="ES9" s="14" t="str">
        <f t="shared" ca="1" si="81"/>
        <v>16,660.00</v>
      </c>
      <c r="ET9" s="14" t="str">
        <f t="shared" ca="1" si="81"/>
        <v>16,910.00</v>
      </c>
      <c r="EU9" s="14" t="str">
        <f t="shared" ca="1" si="81"/>
        <v>17,642.00</v>
      </c>
      <c r="EV9" s="14" t="str">
        <f t="shared" ca="1" si="81"/>
        <v>16,079.00</v>
      </c>
      <c r="EW9" s="13" t="s">
        <v>2545</v>
      </c>
      <c r="EX9" s="14" t="str">
        <f t="shared" ref="EX9:FJ9" ca="1" si="82">SUBSTITUTE(SUBSTITUTE(SUBSTITUTE(INDIRECT("PTB!" &amp; CELL("address",EX9), TRUE),".","!"),",","."),"!",",")</f>
        <v>18,585.00</v>
      </c>
      <c r="EY9" s="14" t="str">
        <f t="shared" ca="1" si="82"/>
        <v>17,316.00</v>
      </c>
      <c r="EZ9" s="14" t="str">
        <f t="shared" ca="1" si="82"/>
        <v>16,707.00</v>
      </c>
      <c r="FA9" s="14" t="str">
        <f t="shared" ca="1" si="82"/>
        <v>18,608.00</v>
      </c>
      <c r="FB9" s="14" t="str">
        <f t="shared" ca="1" si="82"/>
        <v>19,178.00</v>
      </c>
      <c r="FC9" s="14" t="str">
        <f t="shared" ca="1" si="82"/>
        <v>19,911.00</v>
      </c>
      <c r="FD9" s="14" t="str">
        <f t="shared" ca="1" si="82"/>
        <v>19,530.00</v>
      </c>
      <c r="FE9" s="14" t="str">
        <f t="shared" ca="1" si="82"/>
        <v>19,889.00</v>
      </c>
      <c r="FF9" s="14" t="str">
        <f t="shared" ca="1" si="82"/>
        <v>19,487.00</v>
      </c>
      <c r="FG9" s="14" t="str">
        <f t="shared" ca="1" si="82"/>
        <v>18,763.00</v>
      </c>
      <c r="FH9" s="14" t="str">
        <f t="shared" ca="1" si="82"/>
        <v>18,665.00</v>
      </c>
      <c r="FI9" s="14" t="str">
        <f t="shared" ca="1" si="82"/>
        <v>17,864.00</v>
      </c>
      <c r="FJ9" s="14" t="str">
        <f t="shared" ca="1" si="82"/>
        <v>17,033.00</v>
      </c>
      <c r="FK9" s="13" t="s">
        <v>2545</v>
      </c>
      <c r="FL9" s="14" t="str">
        <f t="shared" ref="FL9:FX9" ca="1" si="83">SUBSTITUTE(SUBSTITUTE(SUBSTITUTE(INDIRECT("PTB!" &amp; CELL("address",FL9), TRUE),".","!"),",","."),"!",",")</f>
        <v>17,178.50</v>
      </c>
      <c r="FM9" s="14" t="str">
        <f t="shared" ca="1" si="83"/>
        <v>17,213.00</v>
      </c>
      <c r="FN9" s="14" t="str">
        <f t="shared" ca="1" si="83"/>
        <v>17,639.50</v>
      </c>
      <c r="FO9" s="14" t="str">
        <f t="shared" ca="1" si="83"/>
        <v>17,424.80</v>
      </c>
      <c r="FP9" s="14" t="str">
        <f t="shared" ca="1" si="83"/>
        <v>18,243.10</v>
      </c>
      <c r="FQ9" s="14" t="str">
        <f t="shared" ca="1" si="83"/>
        <v>18,370.00</v>
      </c>
      <c r="FR9" s="14" t="str">
        <f t="shared" ca="1" si="83"/>
        <v>17,720.50</v>
      </c>
      <c r="FS9" s="14" t="str">
        <f t="shared" ca="1" si="83"/>
        <v>17,311.50</v>
      </c>
      <c r="FT9" s="14" t="str">
        <f t="shared" ca="1" si="83"/>
        <v>16,982.00</v>
      </c>
      <c r="FU9" s="14" t="str">
        <f t="shared" ca="1" si="83"/>
        <v>14,810.00</v>
      </c>
      <c r="FV9" s="14" t="str">
        <f t="shared" ca="1" si="83"/>
        <v>17,305.40</v>
      </c>
      <c r="FW9" s="14" t="str">
        <f t="shared" ca="1" si="83"/>
        <v>16,837.30</v>
      </c>
      <c r="FX9" s="14" t="str">
        <f t="shared" ca="1" si="83"/>
        <v>16,229.10</v>
      </c>
      <c r="FY9" s="13" t="s">
        <v>2545</v>
      </c>
      <c r="FZ9" s="14" t="str">
        <f t="shared" ref="FZ9:GL9" ca="1" si="84">SUBSTITUTE(SUBSTITUTE(SUBSTITUTE(INDIRECT("PTB!" &amp; CELL("address",FZ9), TRUE),".","!"),",","."),"!",",")</f>
        <v>16,294.30</v>
      </c>
      <c r="GA9" s="14" t="str">
        <f t="shared" ca="1" si="84"/>
        <v>15,607.50</v>
      </c>
      <c r="GB9" s="14" t="str">
        <f t="shared" ca="1" si="84"/>
        <v>15,703.40</v>
      </c>
      <c r="GC9" s="14" t="str">
        <f t="shared" ca="1" si="84"/>
        <v>15,080.60</v>
      </c>
      <c r="GD9" s="14" t="str">
        <f t="shared" ca="1" si="84"/>
        <v>16,471.10</v>
      </c>
      <c r="GE9" s="14" t="str">
        <f t="shared" ca="1" si="84"/>
        <v>16,651.90</v>
      </c>
      <c r="GF9" s="14" t="str">
        <f t="shared" ca="1" si="84"/>
        <v>16,340.50</v>
      </c>
      <c r="GG9" s="14" t="str">
        <f t="shared" ca="1" si="84"/>
        <v>16,282.50</v>
      </c>
      <c r="GH9" s="14" t="str">
        <f t="shared" ca="1" si="84"/>
        <v>16,628.80</v>
      </c>
      <c r="GI9" s="14" t="str">
        <f t="shared" ca="1" si="84"/>
        <v>17,106.60</v>
      </c>
      <c r="GJ9" s="14" t="str">
        <f t="shared" ca="1" si="84"/>
        <v>16,904.20</v>
      </c>
      <c r="GK9" s="14" t="str">
        <f t="shared" ca="1" si="84"/>
        <v>16,303.20</v>
      </c>
      <c r="GL9" s="14" t="str">
        <f t="shared" ca="1" si="84"/>
        <v>16,464.80</v>
      </c>
      <c r="GM9" s="13" t="s">
        <v>2545</v>
      </c>
      <c r="GN9" s="14" t="str">
        <f t="shared" ref="GN9:GZ9" ca="1" si="85">SUBSTITUTE(SUBSTITUTE(SUBSTITUTE(INDIRECT("PTB!" &amp; CELL("address",GN9), TRUE),".","!"),",","."),"!",",")</f>
        <v>15,996.20</v>
      </c>
      <c r="GO9" s="14" t="str">
        <f t="shared" ca="1" si="85"/>
        <v>15,467.30</v>
      </c>
      <c r="GP9" s="14" t="str">
        <f t="shared" ca="1" si="85"/>
        <v>15,427.60</v>
      </c>
      <c r="GQ9" s="14" t="str">
        <f t="shared" ca="1" si="85"/>
        <v>16,429.50</v>
      </c>
      <c r="GR9" s="14" t="str">
        <f t="shared" ca="1" si="85"/>
        <v>16,374.00</v>
      </c>
      <c r="GS9" s="14" t="str">
        <f t="shared" ca="1" si="85"/>
        <v>16,387.60</v>
      </c>
      <c r="GT9" s="14" t="str">
        <f t="shared" ca="1" si="85"/>
        <v>16,986.20</v>
      </c>
      <c r="GU9" s="14" t="str">
        <f t="shared" ca="1" si="85"/>
        <v>16,862.30</v>
      </c>
      <c r="GV9" s="14" t="str">
        <f t="shared" ca="1" si="85"/>
        <v>15,328.90</v>
      </c>
      <c r="GW9" s="14" t="str">
        <f t="shared" ca="1" si="85"/>
        <v>15,817.30</v>
      </c>
      <c r="GX9" s="14" t="str">
        <f t="shared" ca="1" si="85"/>
        <v>16,173.70</v>
      </c>
      <c r="GY9" s="14" t="str">
        <f t="shared" ca="1" si="85"/>
        <v>15,877.60</v>
      </c>
      <c r="GZ9" s="14" t="str">
        <f t="shared" ca="1" si="85"/>
        <v>14,827.40</v>
      </c>
      <c r="HA9" s="13" t="s">
        <v>2545</v>
      </c>
      <c r="HB9" s="14" t="str">
        <f t="shared" ref="HB9:HN9" ca="1" si="86">SUBSTITUTE(SUBSTITUTE(SUBSTITUTE(INDIRECT("PTB!" &amp; CELL("address",HB9), TRUE),".","!"),",","."),"!",",")</f>
        <v>14,444.00</v>
      </c>
      <c r="HC9" s="14" t="str">
        <f t="shared" ca="1" si="86"/>
        <v>14,304.90</v>
      </c>
      <c r="HD9" s="14" t="str">
        <f t="shared" ca="1" si="86"/>
        <v>14,727.60</v>
      </c>
      <c r="HE9" s="14" t="str">
        <f t="shared" ca="1" si="86"/>
        <v>16,350.40</v>
      </c>
      <c r="HF9" s="14" t="str">
        <f t="shared" ca="1" si="86"/>
        <v>15,181.40</v>
      </c>
      <c r="HG9" s="14" t="str">
        <f t="shared" ca="1" si="86"/>
        <v>14,659.30</v>
      </c>
      <c r="HH9" s="14" t="str">
        <f t="shared" ca="1" si="86"/>
        <v>14,635.00</v>
      </c>
      <c r="HI9" s="14" t="str">
        <f t="shared" ca="1" si="86"/>
        <v>15,453.20</v>
      </c>
      <c r="HJ9" s="14" t="str">
        <f t="shared" ca="1" si="86"/>
        <v>14,508.40</v>
      </c>
      <c r="HK9" s="14" t="str">
        <f t="shared" ca="1" si="86"/>
        <v>13,487.10</v>
      </c>
      <c r="HL9" s="14" t="str">
        <f t="shared" ca="1" si="86"/>
        <v>12,623.40</v>
      </c>
      <c r="HM9" s="14" t="str">
        <f t="shared" ca="1" si="86"/>
        <v>14,726.00</v>
      </c>
      <c r="HN9" s="14" t="str">
        <f t="shared" ca="1" si="86"/>
        <v>12,733.00</v>
      </c>
      <c r="HO9" s="13" t="s">
        <v>2545</v>
      </c>
      <c r="HP9" s="14" t="str">
        <f t="shared" ref="HP9:IB9" ca="1" si="87">SUBSTITUTE(SUBSTITUTE(SUBSTITUTE(INDIRECT("PTB!" &amp; CELL("address",HP9), TRUE),".","!"),",","."),"!",",")</f>
        <v>3,898.60</v>
      </c>
      <c r="HQ9" s="14" t="str">
        <f t="shared" ca="1" si="87"/>
        <v>4,820.40</v>
      </c>
      <c r="HR9" s="14" t="str">
        <f t="shared" ca="1" si="87"/>
        <v>4,746.00</v>
      </c>
      <c r="HS9" s="14" t="str">
        <f t="shared" ca="1" si="87"/>
        <v>4,415.30</v>
      </c>
      <c r="HT9" s="14" t="str">
        <f t="shared" ca="1" si="87"/>
        <v>4,394.60</v>
      </c>
      <c r="HU9" s="14" t="str">
        <f t="shared" ca="1" si="87"/>
        <v>4,152.10</v>
      </c>
      <c r="HV9" s="14" t="str">
        <f t="shared" ca="1" si="87"/>
        <v>3,902.30</v>
      </c>
      <c r="HW9" s="14" t="str">
        <f t="shared" ca="1" si="87"/>
        <v>3,519.10</v>
      </c>
      <c r="HX9" s="14" t="str">
        <f t="shared" ca="1" si="87"/>
        <v>3,784.30</v>
      </c>
      <c r="HY9" s="14" t="str">
        <f t="shared" ca="1" si="87"/>
        <v>3,296.50</v>
      </c>
      <c r="HZ9" s="14" t="str">
        <f t="shared" ca="1" si="87"/>
        <v>3,302.60</v>
      </c>
      <c r="IA9" s="14" t="str">
        <f t="shared" ca="1" si="87"/>
        <v>3,497.10</v>
      </c>
      <c r="IB9" s="14" t="str">
        <f t="shared" ca="1" si="87"/>
        <v>2,925.70</v>
      </c>
      <c r="IC9" s="13" t="s">
        <v>2545</v>
      </c>
      <c r="ID9" s="14" t="str">
        <f t="shared" ref="ID9:IP9" ca="1" si="88">SUBSTITUTE(SUBSTITUTE(SUBSTITUTE(INDIRECT("PTB!" &amp; CELL("address",ID9), TRUE),".","!"),",","."),"!",",")</f>
        <v>4,244.10</v>
      </c>
      <c r="IE9" s="14" t="str">
        <f t="shared" ca="1" si="88"/>
        <v>3,047.00</v>
      </c>
      <c r="IF9" s="14" t="str">
        <f t="shared" ca="1" si="88"/>
        <v>4,108.00</v>
      </c>
      <c r="IG9" s="14" t="str">
        <f t="shared" ca="1" si="88"/>
        <v>4,031.00</v>
      </c>
      <c r="IH9" s="14" t="str">
        <f t="shared" ca="1" si="88"/>
        <v>4,078.00</v>
      </c>
      <c r="II9" s="14" t="str">
        <f t="shared" ca="1" si="88"/>
        <v>4,167.00</v>
      </c>
      <c r="IJ9" s="14" t="str">
        <f t="shared" ca="1" si="88"/>
        <v>3,755.00</v>
      </c>
      <c r="IK9" s="14" t="str">
        <f t="shared" ca="1" si="88"/>
        <v>4,885.00</v>
      </c>
      <c r="IL9" s="14" t="str">
        <f t="shared" ca="1" si="88"/>
        <v>4,609.00</v>
      </c>
      <c r="IM9" s="14" t="str">
        <f t="shared" ca="1" si="88"/>
        <v>4,379.00</v>
      </c>
      <c r="IN9" s="14" t="str">
        <f t="shared" ca="1" si="88"/>
        <v>4,675.00</v>
      </c>
      <c r="IO9" s="14" t="str">
        <f t="shared" ca="1" si="88"/>
        <v>4,444.00</v>
      </c>
      <c r="IP9" s="14" t="str">
        <f t="shared" ca="1" si="88"/>
        <v>3,982.00</v>
      </c>
      <c r="IQ9" s="13" t="s">
        <v>2545</v>
      </c>
      <c r="IR9" s="14" t="str">
        <f t="shared" ref="IR9:JD9" ca="1" si="89">SUBSTITUTE(SUBSTITUTE(SUBSTITUTE(INDIRECT("PTB!" &amp; CELL("address",IR9), TRUE),".","!"),",","."),"!",",")</f>
        <v>3,505.00</v>
      </c>
      <c r="IS9" s="14" t="str">
        <f t="shared" ca="1" si="89"/>
        <v>3,426.00</v>
      </c>
      <c r="IT9" s="14" t="str">
        <f t="shared" ca="1" si="89"/>
        <v>3,115.00</v>
      </c>
      <c r="IU9" s="14" t="str">
        <f t="shared" ca="1" si="89"/>
        <v>3,002.00</v>
      </c>
      <c r="IV9" s="14" t="str">
        <f t="shared" ca="1" si="89"/>
        <v>2,917.00</v>
      </c>
      <c r="IW9" s="14" t="str">
        <f t="shared" ca="1" si="89"/>
        <v>3,200.00</v>
      </c>
      <c r="IX9" s="14" t="str">
        <f t="shared" ca="1" si="89"/>
        <v>3,993.00</v>
      </c>
      <c r="IY9" s="14" t="str">
        <f t="shared" ca="1" si="89"/>
        <v>3,794.00</v>
      </c>
      <c r="IZ9" s="14" t="str">
        <f t="shared" ca="1" si="89"/>
        <v>3,964.00</v>
      </c>
      <c r="JA9" s="14" t="str">
        <f t="shared" ca="1" si="89"/>
        <v>4,247.00</v>
      </c>
      <c r="JB9" s="14" t="str">
        <f t="shared" ca="1" si="89"/>
        <v>3,143.00</v>
      </c>
      <c r="JC9" s="14" t="str">
        <f t="shared" ca="1" si="89"/>
        <v>3,738.00</v>
      </c>
      <c r="JD9" s="14" t="str">
        <f t="shared" ca="1" si="89"/>
        <v>3,540.00</v>
      </c>
    </row>
    <row r="10" spans="1:264" ht="15.75" customHeight="1" x14ac:dyDescent="0.2">
      <c r="A10" s="26" t="s">
        <v>2547</v>
      </c>
      <c r="B10" s="17" t="str">
        <f t="shared" ref="B10:Z10" ca="1" si="90">SUBSTITUTE(SUBSTITUTE(SUBSTITUTE(INDIRECT("PTB!" &amp; CELL("address",B10), TRUE),".","!"),",","."),"!",",")</f>
        <v>88,520.36</v>
      </c>
      <c r="C10" s="17" t="str">
        <f t="shared" ca="1" si="90"/>
        <v>85,914.32</v>
      </c>
      <c r="D10" s="17" t="str">
        <f t="shared" ca="1" si="90"/>
        <v>86,380.83</v>
      </c>
      <c r="E10" s="17" t="str">
        <f t="shared" ca="1" si="90"/>
        <v>80,900.91</v>
      </c>
      <c r="F10" s="17" t="str">
        <f t="shared" ca="1" si="90"/>
        <v>75,408.18</v>
      </c>
      <c r="G10" s="17" t="str">
        <f t="shared" ca="1" si="90"/>
        <v>83,129.49</v>
      </c>
      <c r="H10" s="17" t="str">
        <f t="shared" ca="1" si="90"/>
        <v>84,558.90</v>
      </c>
      <c r="I10" s="17" t="str">
        <f t="shared" ca="1" si="90"/>
        <v>87,324.00</v>
      </c>
      <c r="J10" s="17" t="str">
        <f t="shared" ca="1" si="90"/>
        <v>85,357.00</v>
      </c>
      <c r="K10" s="17" t="str">
        <f t="shared" ca="1" si="90"/>
        <v>84,528.15</v>
      </c>
      <c r="L10" s="17" t="str">
        <f t="shared" ca="1" si="90"/>
        <v>86,838.94</v>
      </c>
      <c r="M10" s="17" t="str">
        <f t="shared" ca="1" si="90"/>
        <v>84,923.07</v>
      </c>
      <c r="N10" s="17" t="str">
        <f t="shared" ca="1" si="90"/>
        <v>87,858.04</v>
      </c>
      <c r="O10" s="17" t="str">
        <f t="shared" ca="1" si="90"/>
        <v>84,648.51</v>
      </c>
      <c r="P10" s="17" t="str">
        <f t="shared" ca="1" si="90"/>
        <v>85,160.74</v>
      </c>
      <c r="Q10" s="18" t="str">
        <f t="shared" ca="1" si="90"/>
        <v>87,532.41</v>
      </c>
      <c r="R10" s="18" t="str">
        <f t="shared" ca="1" si="90"/>
        <v>88,703.69</v>
      </c>
      <c r="S10" s="18" t="str">
        <f t="shared" ca="1" si="90"/>
        <v>87,642.42</v>
      </c>
      <c r="T10" s="18" t="str">
        <f t="shared" ca="1" si="90"/>
        <v>88,359.06</v>
      </c>
      <c r="U10" s="18" t="str">
        <f t="shared" ca="1" si="90"/>
        <v>88,448.80</v>
      </c>
      <c r="V10" s="18" t="str">
        <f t="shared" ca="1" si="90"/>
        <v>88,258.04</v>
      </c>
      <c r="W10" s="18" t="str">
        <f t="shared" ca="1" si="90"/>
        <v>88,092.02</v>
      </c>
      <c r="X10" s="18" t="str">
        <f t="shared" ca="1" si="90"/>
        <v>88,601.29</v>
      </c>
      <c r="Y10" s="18" t="str">
        <f t="shared" ca="1" si="90"/>
        <v>88,571.64</v>
      </c>
      <c r="Z10" s="18" t="str">
        <f t="shared" ca="1" si="90"/>
        <v>90,313.81</v>
      </c>
      <c r="AA10" s="26" t="s">
        <v>2547</v>
      </c>
      <c r="AB10" s="18" t="str">
        <f t="shared" ref="AB10:AN10" ca="1" si="91">SUBSTITUTE(SUBSTITUTE(SUBSTITUTE(INDIRECT("PTB!" &amp; CELL("address",AB10), TRUE),".","!"),",","."),"!",",")</f>
        <v>90,824.08</v>
      </c>
      <c r="AC10" s="18" t="str">
        <f t="shared" ca="1" si="91"/>
        <v>92,108.00</v>
      </c>
      <c r="AD10" s="18" t="str">
        <f t="shared" ca="1" si="91"/>
        <v>89,605.70</v>
      </c>
      <c r="AE10" s="18" t="str">
        <f t="shared" ca="1" si="91"/>
        <v>87,186.95</v>
      </c>
      <c r="AF10" s="18" t="str">
        <f t="shared" ca="1" si="91"/>
        <v>90,646.40</v>
      </c>
      <c r="AG10" s="18" t="str">
        <f t="shared" ca="1" si="91"/>
        <v>89,103.70</v>
      </c>
      <c r="AH10" s="18" t="str">
        <f t="shared" ca="1" si="91"/>
        <v>95,359.99</v>
      </c>
      <c r="AI10" s="18" t="str">
        <f t="shared" ca="1" si="91"/>
        <v>95,979.07</v>
      </c>
      <c r="AJ10" s="18" t="str">
        <f t="shared" ca="1" si="91"/>
        <v>94,238.51</v>
      </c>
      <c r="AK10" s="18" t="str">
        <f t="shared" ca="1" si="91"/>
        <v>90,794.35</v>
      </c>
      <c r="AL10" s="18" t="str">
        <f t="shared" ca="1" si="91"/>
        <v>84,133.67</v>
      </c>
      <c r="AM10" s="18" t="str">
        <f t="shared" ca="1" si="91"/>
        <v>91,371.21</v>
      </c>
      <c r="AN10" s="18" t="str">
        <f t="shared" ca="1" si="91"/>
        <v>89,516.95</v>
      </c>
      <c r="AO10" s="26" t="s">
        <v>2547</v>
      </c>
      <c r="AP10" s="18" t="str">
        <f t="shared" ref="AP10:BB10" ca="1" si="92">SUBSTITUTE(SUBSTITUTE(SUBSTITUTE(INDIRECT("PTB!" &amp; CELL("address",AP10), TRUE),".","!"),",","."),"!",",")</f>
        <v>89,828.50</v>
      </c>
      <c r="AQ10" s="18" t="str">
        <f t="shared" ca="1" si="92"/>
        <v>92,870.30</v>
      </c>
      <c r="AR10" s="18" t="str">
        <f t="shared" ca="1" si="92"/>
        <v>87,696.80</v>
      </c>
      <c r="AS10" s="18" t="str">
        <f t="shared" ca="1" si="92"/>
        <v>90,865.80</v>
      </c>
      <c r="AT10" s="18" t="str">
        <f t="shared" ca="1" si="92"/>
        <v>90,520.60</v>
      </c>
      <c r="AU10" s="18" t="str">
        <f t="shared" ca="1" si="92"/>
        <v>92,598.30</v>
      </c>
      <c r="AV10" s="18" t="str">
        <f t="shared" ca="1" si="92"/>
        <v>89,602.10</v>
      </c>
      <c r="AW10" s="18" t="str">
        <f t="shared" ca="1" si="92"/>
        <v>89,311.10</v>
      </c>
      <c r="AX10" s="18" t="str">
        <f t="shared" ca="1" si="92"/>
        <v>88,919.90</v>
      </c>
      <c r="AY10" s="18" t="str">
        <f t="shared" ca="1" si="92"/>
        <v>88,202.70</v>
      </c>
      <c r="AZ10" s="18" t="str">
        <f t="shared" ca="1" si="92"/>
        <v>88,968.10</v>
      </c>
      <c r="BA10" s="18" t="str">
        <f t="shared" ca="1" si="92"/>
        <v>88,984.10</v>
      </c>
      <c r="BB10" s="18" t="str">
        <f t="shared" ca="1" si="92"/>
        <v>89,204.70</v>
      </c>
      <c r="BC10" s="26" t="s">
        <v>2547</v>
      </c>
      <c r="BD10" s="18" t="str">
        <f t="shared" ref="BD10:BP10" ca="1" si="93">SUBSTITUTE(SUBSTITUTE(SUBSTITUTE(INDIRECT("PTB!" &amp; CELL("address",BD10), TRUE),".","!"),",","."),"!",",")</f>
        <v>83,699.50</v>
      </c>
      <c r="BE10" s="18" t="str">
        <f t="shared" ca="1" si="93"/>
        <v>88,537.30</v>
      </c>
      <c r="BF10" s="18" t="str">
        <f t="shared" ca="1" si="93"/>
        <v>85,330.40</v>
      </c>
      <c r="BG10" s="18" t="str">
        <f t="shared" ca="1" si="93"/>
        <v>88,670.50</v>
      </c>
      <c r="BH10" s="18" t="str">
        <f t="shared" ca="1" si="93"/>
        <v>87,429.70</v>
      </c>
      <c r="BI10" s="18" t="str">
        <f t="shared" ca="1" si="93"/>
        <v>86,828.50</v>
      </c>
      <c r="BJ10" s="18" t="str">
        <f t="shared" ca="1" si="93"/>
        <v>85,212.90</v>
      </c>
      <c r="BK10" s="18" t="str">
        <f t="shared" ca="1" si="93"/>
        <v>82,239.00</v>
      </c>
      <c r="BL10" s="18" t="str">
        <f t="shared" ca="1" si="93"/>
        <v>81,978.10</v>
      </c>
      <c r="BM10" s="18" t="str">
        <f t="shared" ca="1" si="93"/>
        <v>80,398.40</v>
      </c>
      <c r="BN10" s="18" t="str">
        <f t="shared" ca="1" si="93"/>
        <v>80,103.90</v>
      </c>
      <c r="BO10" s="18" t="str">
        <f t="shared" ca="1" si="93"/>
        <v>79,619.20</v>
      </c>
      <c r="BP10" s="18" t="str">
        <f t="shared" ca="1" si="93"/>
        <v>77,670.50</v>
      </c>
      <c r="BQ10" s="26" t="s">
        <v>2547</v>
      </c>
      <c r="BR10" s="18" t="str">
        <f t="shared" ref="BR10:CD10" ca="1" si="94">SUBSTITUTE(SUBSTITUTE(SUBSTITUTE(INDIRECT("PTB!" &amp; CELL("address",BR10), TRUE),".","!"),",","."),"!",",")</f>
        <v>77,377.80</v>
      </c>
      <c r="BS10" s="18" t="str">
        <f t="shared" ca="1" si="94"/>
        <v>78,169.80</v>
      </c>
      <c r="BT10" s="18" t="str">
        <f t="shared" ca="1" si="94"/>
        <v>76,239.70</v>
      </c>
      <c r="BU10" s="18" t="str">
        <f t="shared" ca="1" si="94"/>
        <v>72,020.50</v>
      </c>
      <c r="BV10" s="18" t="str">
        <f t="shared" ca="1" si="94"/>
        <v>77,476.80</v>
      </c>
      <c r="BW10" s="18" t="str">
        <f t="shared" ca="1" si="94"/>
        <v>77,220.10</v>
      </c>
      <c r="BX10" s="18" t="str">
        <f t="shared" ca="1" si="94"/>
        <v>78,334.80</v>
      </c>
      <c r="BY10" s="18" t="str">
        <f t="shared" ca="1" si="94"/>
        <v>78,848.50</v>
      </c>
      <c r="BZ10" s="18" t="str">
        <f t="shared" ca="1" si="94"/>
        <v>74,850.60</v>
      </c>
      <c r="CA10" s="18" t="str">
        <f t="shared" ca="1" si="94"/>
        <v>77,639.00</v>
      </c>
      <c r="CB10" s="18" t="str">
        <f t="shared" ca="1" si="94"/>
        <v>79,166.60</v>
      </c>
      <c r="CC10" s="18" t="str">
        <f t="shared" ca="1" si="94"/>
        <v>78,624.10</v>
      </c>
      <c r="CD10" s="18" t="str">
        <f t="shared" ca="1" si="94"/>
        <v>80,086.20</v>
      </c>
      <c r="CE10" s="26" t="s">
        <v>2547</v>
      </c>
      <c r="CF10" s="18" t="str">
        <f t="shared" ref="CF10:CR10" ca="1" si="95">SUBSTITUTE(SUBSTITUTE(SUBSTITUTE(INDIRECT("PTB!" &amp; CELL("address",CF10), TRUE),".","!"),",","."),"!",",")</f>
        <v>76,148.40</v>
      </c>
      <c r="CG10" s="18" t="str">
        <f t="shared" ca="1" si="95"/>
        <v>81,494.50</v>
      </c>
      <c r="CH10" s="18" t="str">
        <f t="shared" ca="1" si="95"/>
        <v>78,574.30</v>
      </c>
      <c r="CI10" s="18" t="str">
        <f t="shared" ca="1" si="95"/>
        <v>79,166.30</v>
      </c>
      <c r="CJ10" s="18" t="str">
        <f t="shared" ca="1" si="95"/>
        <v>77,558.70</v>
      </c>
      <c r="CK10" s="18" t="str">
        <f t="shared" ca="1" si="95"/>
        <v>75,609.30</v>
      </c>
      <c r="CL10" s="18" t="str">
        <f t="shared" ca="1" si="95"/>
        <v>75,229.90</v>
      </c>
      <c r="CM10" s="18" t="str">
        <f t="shared" ca="1" si="95"/>
        <v>76,585.90</v>
      </c>
      <c r="CN10" s="18" t="str">
        <f t="shared" ca="1" si="95"/>
        <v>74,597.80</v>
      </c>
      <c r="CO10" s="18" t="str">
        <f t="shared" ca="1" si="95"/>
        <v>71,178.80</v>
      </c>
      <c r="CP10" s="18" t="str">
        <f t="shared" ca="1" si="95"/>
        <v>73,563.50</v>
      </c>
      <c r="CQ10" s="18" t="str">
        <f t="shared" ca="1" si="95"/>
        <v>73,832.60</v>
      </c>
      <c r="CR10" s="18" t="str">
        <f t="shared" ca="1" si="95"/>
        <v>76,217.40</v>
      </c>
      <c r="CS10" s="26" t="s">
        <v>2547</v>
      </c>
      <c r="CT10" s="18" t="str">
        <f t="shared" ref="CT10:DF10" ca="1" si="96">SUBSTITUTE(SUBSTITUTE(SUBSTITUTE(INDIRECT("PTB!" &amp; CELL("address",CT10), TRUE),".","!"),",","."),"!",",")</f>
        <v>72,911.60</v>
      </c>
      <c r="CU10" s="18" t="str">
        <f t="shared" ca="1" si="96"/>
        <v>77,166.30</v>
      </c>
      <c r="CV10" s="18" t="str">
        <f t="shared" ca="1" si="96"/>
        <v>74,809.50</v>
      </c>
      <c r="CW10" s="18" t="str">
        <f t="shared" ca="1" si="96"/>
        <v>74,121.30</v>
      </c>
      <c r="CX10" s="18" t="str">
        <f t="shared" ca="1" si="96"/>
        <v>72,580.70</v>
      </c>
      <c r="CY10" s="18" t="str">
        <f t="shared" ca="1" si="96"/>
        <v>74,317.60</v>
      </c>
      <c r="CZ10" s="18" t="str">
        <f t="shared" ca="1" si="96"/>
        <v>74,011.20</v>
      </c>
      <c r="DA10" s="18" t="str">
        <f t="shared" ca="1" si="96"/>
        <v>74,488.90</v>
      </c>
      <c r="DB10" s="18" t="str">
        <f t="shared" ca="1" si="96"/>
        <v>72,796.60</v>
      </c>
      <c r="DC10" s="18" t="str">
        <f t="shared" ca="1" si="96"/>
        <v>69,723.20</v>
      </c>
      <c r="DD10" s="18" t="str">
        <f t="shared" ca="1" si="96"/>
        <v>69,705.70</v>
      </c>
      <c r="DE10" s="18" t="str">
        <f t="shared" ca="1" si="96"/>
        <v>69,745.20</v>
      </c>
      <c r="DF10" s="18" t="str">
        <f t="shared" ca="1" si="96"/>
        <v>71,164.70</v>
      </c>
      <c r="DG10" s="26" t="s">
        <v>2547</v>
      </c>
      <c r="DH10" s="18" t="str">
        <f t="shared" ref="DH10:DT10" ca="1" si="97">SUBSTITUTE(SUBSTITUTE(SUBSTITUTE(INDIRECT("PTB!" &amp; CELL("address",DH10), TRUE),".","!"),",","."),"!",",")</f>
        <v>69,075.50</v>
      </c>
      <c r="DI10" s="18" t="str">
        <f t="shared" ca="1" si="97"/>
        <v>74,191.30</v>
      </c>
      <c r="DJ10" s="18" t="str">
        <f t="shared" ca="1" si="97"/>
        <v>71,266.00</v>
      </c>
      <c r="DK10" s="18" t="str">
        <f t="shared" ca="1" si="97"/>
        <v>70,928.70</v>
      </c>
      <c r="DL10" s="18" t="str">
        <f t="shared" ca="1" si="97"/>
        <v>69,768.30</v>
      </c>
      <c r="DM10" s="18" t="str">
        <f t="shared" ca="1" si="97"/>
        <v>68,554.90</v>
      </c>
      <c r="DN10" s="18" t="str">
        <f t="shared" ca="1" si="97"/>
        <v>68,648.80</v>
      </c>
      <c r="DO10" s="18" t="str">
        <f t="shared" ca="1" si="97"/>
        <v>69,508.50</v>
      </c>
      <c r="DP10" s="18" t="str">
        <f t="shared" ca="1" si="97"/>
        <v>68,973.10</v>
      </c>
      <c r="DQ10" s="18" t="str">
        <f t="shared" ca="1" si="97"/>
        <v>66,871.30</v>
      </c>
      <c r="DR10" s="18" t="str">
        <f t="shared" ca="1" si="97"/>
        <v>66,664.20</v>
      </c>
      <c r="DS10" s="18" t="str">
        <f t="shared" ca="1" si="97"/>
        <v>68,070.40</v>
      </c>
      <c r="DT10" s="18" t="str">
        <f t="shared" ca="1" si="97"/>
        <v>65,460.50</v>
      </c>
      <c r="DU10" s="26" t="s">
        <v>2547</v>
      </c>
      <c r="DV10" s="18" t="str">
        <f t="shared" ref="DV10:EH10" ca="1" si="98">SUBSTITUTE(SUBSTITUTE(SUBSTITUTE(INDIRECT("PTB!" &amp; CELL("address",DV10), TRUE),".","!"),",","."),"!",",")</f>
        <v>66,861.60</v>
      </c>
      <c r="DW10" s="18" t="str">
        <f t="shared" ca="1" si="98"/>
        <v>66,839.90</v>
      </c>
      <c r="DX10" s="18" t="str">
        <f t="shared" ca="1" si="98"/>
        <v>67,041.80</v>
      </c>
      <c r="DY10" s="18" t="str">
        <f t="shared" ca="1" si="98"/>
        <v>67,689.40</v>
      </c>
      <c r="DZ10" s="18" t="str">
        <f t="shared" ca="1" si="98"/>
        <v>67,669.00</v>
      </c>
      <c r="EA10" s="18" t="str">
        <f t="shared" ca="1" si="98"/>
        <v>65,091.80</v>
      </c>
      <c r="EB10" s="18" t="str">
        <f t="shared" ca="1" si="98"/>
        <v>67,570.80</v>
      </c>
      <c r="EC10" s="18" t="str">
        <f t="shared" ca="1" si="98"/>
        <v>69,907.40</v>
      </c>
      <c r="ED10" s="18" t="str">
        <f t="shared" ca="1" si="98"/>
        <v>68,018.30</v>
      </c>
      <c r="EE10" s="18" t="str">
        <f t="shared" ca="1" si="98"/>
        <v>66,146.50</v>
      </c>
      <c r="EF10" s="18" t="str">
        <f t="shared" ca="1" si="98"/>
        <v>67,782.50</v>
      </c>
      <c r="EG10" s="18" t="str">
        <f t="shared" ca="1" si="98"/>
        <v>65,722.40</v>
      </c>
      <c r="EH10" s="18" t="str">
        <f t="shared" ca="1" si="98"/>
        <v>62,856.80</v>
      </c>
      <c r="EI10" s="26" t="s">
        <v>2547</v>
      </c>
      <c r="EJ10" s="18" t="str">
        <f t="shared" ref="EJ10:EV10" ca="1" si="99">SUBSTITUTE(SUBSTITUTE(SUBSTITUTE(INDIRECT("PTB!" &amp; CELL("address",EJ10), TRUE),".","!"),",","."),"!",",")</f>
        <v>68,135.80</v>
      </c>
      <c r="EK10" s="18" t="str">
        <f t="shared" ca="1" si="99"/>
        <v>68,336.40</v>
      </c>
      <c r="EL10" s="18" t="str">
        <f t="shared" ca="1" si="99"/>
        <v>68,883.30</v>
      </c>
      <c r="EM10" s="18" t="str">
        <f t="shared" ca="1" si="99"/>
        <v>70,626.60</v>
      </c>
      <c r="EN10" s="18" t="str">
        <f t="shared" ca="1" si="99"/>
        <v>69,148.10</v>
      </c>
      <c r="EO10" s="18" t="str">
        <f t="shared" ca="1" si="99"/>
        <v>69,946.20</v>
      </c>
      <c r="EP10" s="18" t="str">
        <f t="shared" ca="1" si="99"/>
        <v>70,177.30</v>
      </c>
      <c r="EQ10" s="18" t="str">
        <f t="shared" ca="1" si="99"/>
        <v>70,517.20</v>
      </c>
      <c r="ER10" s="18" t="str">
        <f t="shared" ca="1" si="99"/>
        <v>64,758.90</v>
      </c>
      <c r="ES10" s="18" t="str">
        <f t="shared" ca="1" si="99"/>
        <v>67,330.00</v>
      </c>
      <c r="ET10" s="18" t="str">
        <f t="shared" ca="1" si="99"/>
        <v>67,238.90</v>
      </c>
      <c r="EU10" s="18" t="str">
        <f t="shared" ca="1" si="99"/>
        <v>66,439.60</v>
      </c>
      <c r="EV10" s="18" t="str">
        <f t="shared" ca="1" si="99"/>
        <v>64,225.80</v>
      </c>
      <c r="EW10" s="26" t="s">
        <v>2547</v>
      </c>
      <c r="EX10" s="18" t="str">
        <f t="shared" ref="EX10:FJ10" ca="1" si="100">SUBSTITUTE(SUBSTITUTE(SUBSTITUTE(INDIRECT("PTB!" &amp; CELL("address",EX10), TRUE),".","!"),",","."),"!",",")</f>
        <v>61,956.20</v>
      </c>
      <c r="EY10" s="18" t="str">
        <f t="shared" ca="1" si="100"/>
        <v>63,179.00</v>
      </c>
      <c r="EZ10" s="18" t="str">
        <f t="shared" ca="1" si="100"/>
        <v>60,597.80</v>
      </c>
      <c r="FA10" s="18" t="str">
        <f t="shared" ca="1" si="100"/>
        <v>61,196.60</v>
      </c>
      <c r="FB10" s="18" t="str">
        <f t="shared" ca="1" si="100"/>
        <v>61,488.20</v>
      </c>
      <c r="FC10" s="18" t="str">
        <f t="shared" ca="1" si="100"/>
        <v>62,969.20</v>
      </c>
      <c r="FD10" s="18" t="str">
        <f t="shared" ca="1" si="100"/>
        <v>63,552.90</v>
      </c>
      <c r="FE10" s="18" t="str">
        <f t="shared" ca="1" si="100"/>
        <v>62,891.50</v>
      </c>
      <c r="FF10" s="18" t="str">
        <f t="shared" ca="1" si="100"/>
        <v>61,284.10</v>
      </c>
      <c r="FG10" s="18" t="str">
        <f t="shared" ca="1" si="100"/>
        <v>62,138.10</v>
      </c>
      <c r="FH10" s="18" t="str">
        <f t="shared" ca="1" si="100"/>
        <v>62,334.30</v>
      </c>
      <c r="FI10" s="18" t="str">
        <f t="shared" ca="1" si="100"/>
        <v>61,777.80</v>
      </c>
      <c r="FJ10" s="18" t="str">
        <f t="shared" ca="1" si="100"/>
        <v>60,024.40</v>
      </c>
      <c r="FK10" s="26" t="s">
        <v>2547</v>
      </c>
      <c r="FL10" s="18" t="str">
        <f t="shared" ref="FL10:FX10" ca="1" si="101">SUBSTITUTE(SUBSTITUTE(SUBSTITUTE(INDIRECT("PTB!" &amp; CELL("address",FL10), TRUE),".","!"),",","."),"!",",")</f>
        <v>61,153.60</v>
      </c>
      <c r="FM10" s="18" t="str">
        <f t="shared" ca="1" si="101"/>
        <v>60,622.00</v>
      </c>
      <c r="FN10" s="18" t="str">
        <f t="shared" ca="1" si="101"/>
        <v>61,373.10</v>
      </c>
      <c r="FO10" s="18" t="str">
        <f t="shared" ca="1" si="101"/>
        <v>62,249.20</v>
      </c>
      <c r="FP10" s="18" t="str">
        <f t="shared" ca="1" si="101"/>
        <v>61,187.80</v>
      </c>
      <c r="FQ10" s="18" t="str">
        <f t="shared" ca="1" si="101"/>
        <v>62,645.30</v>
      </c>
      <c r="FR10" s="18" t="str">
        <f t="shared" ca="1" si="101"/>
        <v>62,950.40</v>
      </c>
      <c r="FS10" s="18" t="str">
        <f t="shared" ca="1" si="101"/>
        <v>61,788.20</v>
      </c>
      <c r="FT10" s="18" t="str">
        <f t="shared" ca="1" si="101"/>
        <v>62,453.00</v>
      </c>
      <c r="FU10" s="18" t="str">
        <f t="shared" ca="1" si="101"/>
        <v>59,148.30</v>
      </c>
      <c r="FV10" s="18" t="str">
        <f t="shared" ca="1" si="101"/>
        <v>61,061.90</v>
      </c>
      <c r="FW10" s="18" t="str">
        <f t="shared" ca="1" si="101"/>
        <v>60,178.60</v>
      </c>
      <c r="FX10" s="18" t="str">
        <f t="shared" ca="1" si="101"/>
        <v>58,055.30</v>
      </c>
      <c r="FY10" s="26" t="s">
        <v>2547</v>
      </c>
      <c r="FZ10" s="18" t="str">
        <f t="shared" ref="FZ10:GL10" ca="1" si="102">SUBSTITUTE(SUBSTITUTE(SUBSTITUTE(INDIRECT("PTB!" &amp; CELL("address",FZ10), TRUE),".","!"),",","."),"!",",")</f>
        <v>59,825.90</v>
      </c>
      <c r="GA10" s="18" t="str">
        <f t="shared" ca="1" si="102"/>
        <v>58,078.30</v>
      </c>
      <c r="GB10" s="18" t="str">
        <f t="shared" ca="1" si="102"/>
        <v>60,503.80</v>
      </c>
      <c r="GC10" s="18" t="str">
        <f t="shared" ca="1" si="102"/>
        <v>58,385.70</v>
      </c>
      <c r="GD10" s="18" t="str">
        <f t="shared" ca="1" si="102"/>
        <v>58,515.30</v>
      </c>
      <c r="GE10" s="18" t="str">
        <f t="shared" ca="1" si="102"/>
        <v>59,970.00</v>
      </c>
      <c r="GF10" s="18" t="str">
        <f t="shared" ca="1" si="102"/>
        <v>60,400.50</v>
      </c>
      <c r="GG10" s="18" t="str">
        <f t="shared" ca="1" si="102"/>
        <v>61,263.60</v>
      </c>
      <c r="GH10" s="18" t="str">
        <f t="shared" ca="1" si="102"/>
        <v>62,234.70</v>
      </c>
      <c r="GI10" s="18" t="str">
        <f t="shared" ca="1" si="102"/>
        <v>62,092.40</v>
      </c>
      <c r="GJ10" s="18" t="str">
        <f t="shared" ca="1" si="102"/>
        <v>59,324.90</v>
      </c>
      <c r="GK10" s="18" t="str">
        <f t="shared" ca="1" si="102"/>
        <v>58,000.10</v>
      </c>
      <c r="GL10" s="18" t="str">
        <f t="shared" ca="1" si="102"/>
        <v>59,064.50</v>
      </c>
      <c r="GM10" s="26" t="s">
        <v>2547</v>
      </c>
      <c r="GN10" s="18" t="str">
        <f t="shared" ref="GN10:GZ10" ca="1" si="103">SUBSTITUTE(SUBSTITUTE(SUBSTITUTE(INDIRECT("PTB!" &amp; CELL("address",GN10), TRUE),".","!"),",","."),"!",",")</f>
        <v>58,143.60</v>
      </c>
      <c r="GO10" s="18" t="str">
        <f t="shared" ca="1" si="103"/>
        <v>58,910.20</v>
      </c>
      <c r="GP10" s="18" t="str">
        <f t="shared" ca="1" si="103"/>
        <v>56,549.90</v>
      </c>
      <c r="GQ10" s="18" t="str">
        <f t="shared" ca="1" si="103"/>
        <v>59,060.10</v>
      </c>
      <c r="GR10" s="18" t="str">
        <f t="shared" ca="1" si="103"/>
        <v>59,170.70</v>
      </c>
      <c r="GS10" s="18" t="str">
        <f t="shared" ca="1" si="103"/>
        <v>59,405.40</v>
      </c>
      <c r="GT10" s="18" t="str">
        <f t="shared" ca="1" si="103"/>
        <v>60,134.20</v>
      </c>
      <c r="GU10" s="18" t="str">
        <f t="shared" ca="1" si="103"/>
        <v>58,943.20</v>
      </c>
      <c r="GV10" s="18" t="str">
        <f t="shared" ca="1" si="103"/>
        <v>56,126.60</v>
      </c>
      <c r="GW10" s="18" t="str">
        <f t="shared" ca="1" si="103"/>
        <v>57,912.60</v>
      </c>
      <c r="GX10" s="18" t="str">
        <f t="shared" ca="1" si="103"/>
        <v>58,238.00</v>
      </c>
      <c r="GY10" s="18" t="str">
        <f t="shared" ca="1" si="103"/>
        <v>57,584.60</v>
      </c>
      <c r="GZ10" s="18" t="str">
        <f t="shared" ca="1" si="103"/>
        <v>55,633.70</v>
      </c>
      <c r="HA10" s="26" t="s">
        <v>2547</v>
      </c>
      <c r="HB10" s="18" t="str">
        <f t="shared" ref="HB10:HN10" ca="1" si="104">SUBSTITUTE(SUBSTITUTE(SUBSTITUTE(INDIRECT("PTB!" &amp; CELL("address",HB10), TRUE),".","!"),",","."),"!",",")</f>
        <v>54,271.30</v>
      </c>
      <c r="HC10" s="18" t="str">
        <f t="shared" ca="1" si="104"/>
        <v>54,615.10</v>
      </c>
      <c r="HD10" s="18" t="str">
        <f t="shared" ca="1" si="104"/>
        <v>55,417.20</v>
      </c>
      <c r="HE10" s="18" t="str">
        <f t="shared" ca="1" si="104"/>
        <v>57,957.30</v>
      </c>
      <c r="HF10" s="18" t="str">
        <f t="shared" ca="1" si="104"/>
        <v>56,518.90</v>
      </c>
      <c r="HG10" s="18" t="str">
        <f t="shared" ca="1" si="104"/>
        <v>55,131.90</v>
      </c>
      <c r="HH10" s="18" t="str">
        <f t="shared" ca="1" si="104"/>
        <v>54,032.70</v>
      </c>
      <c r="HI10" s="18" t="str">
        <f t="shared" ca="1" si="104"/>
        <v>51,837.50</v>
      </c>
      <c r="HJ10" s="18" t="str">
        <f t="shared" ca="1" si="104"/>
        <v>51,597.60</v>
      </c>
      <c r="HK10" s="18" t="str">
        <f t="shared" ca="1" si="104"/>
        <v>51,850.60</v>
      </c>
      <c r="HL10" s="18" t="str">
        <f t="shared" ca="1" si="104"/>
        <v>53,013.90</v>
      </c>
      <c r="HM10" s="18" t="str">
        <f t="shared" ca="1" si="104"/>
        <v>56,102.50</v>
      </c>
      <c r="HN10" s="18" t="str">
        <f t="shared" ca="1" si="104"/>
        <v>53,311.00</v>
      </c>
      <c r="HO10" s="26" t="s">
        <v>2547</v>
      </c>
      <c r="HP10" s="18" t="str">
        <f t="shared" ref="HP10:IB10" ca="1" si="105">SUBSTITUTE(SUBSTITUTE(SUBSTITUTE(INDIRECT("PTB!" &amp; CELL("address",HP10), TRUE),".","!"),",","."),"!",",")</f>
        <v>43,943.30</v>
      </c>
      <c r="HQ10" s="18" t="str">
        <f t="shared" ca="1" si="105"/>
        <v>41,781.70</v>
      </c>
      <c r="HR10" s="18" t="str">
        <f t="shared" ca="1" si="105"/>
        <v>42,107.70</v>
      </c>
      <c r="HS10" s="18" t="str">
        <f t="shared" ca="1" si="105"/>
        <v>42,494.70</v>
      </c>
      <c r="HT10" s="18" t="str">
        <f t="shared" ca="1" si="105"/>
        <v>43,719.60</v>
      </c>
      <c r="HU10" s="18" t="str">
        <f t="shared" ca="1" si="105"/>
        <v>44,163.60</v>
      </c>
      <c r="HV10" s="18" t="str">
        <f t="shared" ca="1" si="105"/>
        <v>43,537.20</v>
      </c>
      <c r="HW10" s="18" t="str">
        <f t="shared" ca="1" si="105"/>
        <v>44,348.70</v>
      </c>
      <c r="HX10" s="18" t="str">
        <f t="shared" ca="1" si="105"/>
        <v>45,268.80</v>
      </c>
      <c r="HY10" s="18" t="str">
        <f t="shared" ca="1" si="105"/>
        <v>45,213.50</v>
      </c>
      <c r="HZ10" s="18" t="str">
        <f t="shared" ca="1" si="105"/>
        <v>45,350.30</v>
      </c>
      <c r="IA10" s="18" t="str">
        <f t="shared" ca="1" si="105"/>
        <v>45,485.10</v>
      </c>
      <c r="IB10" s="18" t="str">
        <f t="shared" ca="1" si="105"/>
        <v>43,985.60</v>
      </c>
      <c r="IC10" s="26" t="s">
        <v>2547</v>
      </c>
      <c r="ID10" s="18" t="str">
        <f t="shared" ref="ID10:IP10" ca="1" si="106">SUBSTITUTE(SUBSTITUTE(SUBSTITUTE(INDIRECT("PTB!" &amp; CELL("address",ID10), TRUE),".","!"),",","."),"!",",")</f>
        <v>41,048.00</v>
      </c>
      <c r="IE10" s="18" t="str">
        <f t="shared" ca="1" si="106"/>
        <v>43,563.00</v>
      </c>
      <c r="IF10" s="18" t="str">
        <f t="shared" ca="1" si="106"/>
        <v>42,558.00</v>
      </c>
      <c r="IG10" s="18" t="str">
        <f t="shared" ca="1" si="106"/>
        <v>39,656.00</v>
      </c>
      <c r="IH10" s="18" t="str">
        <f t="shared" ca="1" si="106"/>
        <v>40,734.00</v>
      </c>
      <c r="II10" s="18" t="str">
        <f t="shared" ca="1" si="106"/>
        <v>40,430.00</v>
      </c>
      <c r="IJ10" s="18" t="str">
        <f t="shared" ca="1" si="106"/>
        <v>40,362.00</v>
      </c>
      <c r="IK10" s="18" t="str">
        <f t="shared" ca="1" si="106"/>
        <v>41,195.00</v>
      </c>
      <c r="IL10" s="18" t="str">
        <f t="shared" ca="1" si="106"/>
        <v>40,434.00</v>
      </c>
      <c r="IM10" s="18" t="str">
        <f t="shared" ca="1" si="106"/>
        <v>40,170.00</v>
      </c>
      <c r="IN10" s="18" t="str">
        <f t="shared" ca="1" si="106"/>
        <v>41,313.00</v>
      </c>
      <c r="IO10" s="18" t="str">
        <f t="shared" ca="1" si="106"/>
        <v>42,006.00</v>
      </c>
      <c r="IP10" s="18" t="str">
        <f t="shared" ca="1" si="106"/>
        <v>40,262.00</v>
      </c>
      <c r="IQ10" s="26" t="s">
        <v>2547</v>
      </c>
      <c r="IR10" s="18" t="str">
        <f t="shared" ref="IR10:JD10" ca="1" si="107">SUBSTITUTE(SUBSTITUTE(SUBSTITUTE(INDIRECT("PTB!" &amp; CELL("address",IR10), TRUE),".","!"),",","."),"!",",")</f>
        <v>38,601.00</v>
      </c>
      <c r="IS10" s="18" t="str">
        <f t="shared" ca="1" si="107"/>
        <v>41,263.00</v>
      </c>
      <c r="IT10" s="18" t="str">
        <f t="shared" ca="1" si="107"/>
        <v>40,142.00</v>
      </c>
      <c r="IU10" s="18" t="str">
        <f t="shared" ca="1" si="107"/>
        <v>38,757.00</v>
      </c>
      <c r="IV10" s="18" t="str">
        <f t="shared" ca="1" si="107"/>
        <v>39,011.00</v>
      </c>
      <c r="IW10" s="18" t="str">
        <f t="shared" ca="1" si="107"/>
        <v>37,501.00</v>
      </c>
      <c r="IX10" s="18" t="str">
        <f t="shared" ca="1" si="107"/>
        <v>39,343.00</v>
      </c>
      <c r="IY10" s="18" t="str">
        <f t="shared" ca="1" si="107"/>
        <v>39,803.00</v>
      </c>
      <c r="IZ10" s="18" t="str">
        <f t="shared" ca="1" si="107"/>
        <v>38,816.60</v>
      </c>
      <c r="JA10" s="18" t="str">
        <f t="shared" ca="1" si="107"/>
        <v>38,741.00</v>
      </c>
      <c r="JB10" s="18" t="str">
        <f t="shared" ca="1" si="107"/>
        <v>36,752.00</v>
      </c>
      <c r="JC10" s="18" t="str">
        <f t="shared" ca="1" si="107"/>
        <v>36,282.00</v>
      </c>
      <c r="JD10" s="18" t="str">
        <f t="shared" ca="1" si="107"/>
        <v>36,756.00</v>
      </c>
    </row>
    <row r="11" spans="1:264" ht="15.75" customHeight="1" x14ac:dyDescent="0.2">
      <c r="A11" s="26" t="s">
        <v>2548</v>
      </c>
      <c r="B11" s="17" t="str">
        <f t="shared" ref="B11:Z11" ca="1" si="108">SUBSTITUTE(SUBSTITUTE(SUBSTITUTE(INDIRECT("PTB!" &amp; CELL("address",B11), TRUE),".","!"),",","."),"!",",")</f>
        <v>554.71</v>
      </c>
      <c r="C11" s="17" t="str">
        <f t="shared" ca="1" si="108"/>
        <v>538.13</v>
      </c>
      <c r="D11" s="17" t="str">
        <f t="shared" ca="1" si="108"/>
        <v>540.74</v>
      </c>
      <c r="E11" s="17" t="str">
        <f t="shared" ca="1" si="108"/>
        <v>506.21</v>
      </c>
      <c r="F11" s="17" t="str">
        <f t="shared" ca="1" si="108"/>
        <v>471.76</v>
      </c>
      <c r="G11" s="17" t="str">
        <f t="shared" ca="1" si="108"/>
        <v>520.33</v>
      </c>
      <c r="H11" s="17" t="str">
        <f t="shared" ca="1" si="108"/>
        <v>529.29</v>
      </c>
      <c r="I11" s="17" t="str">
        <f t="shared" ca="1" si="108"/>
        <v>547.00</v>
      </c>
      <c r="J11" s="17" t="str">
        <f t="shared" ca="1" si="108"/>
        <v>534.00</v>
      </c>
      <c r="K11" s="17" t="str">
        <f t="shared" ca="1" si="108"/>
        <v>529.07</v>
      </c>
      <c r="L11" s="17" t="str">
        <f t="shared" ca="1" si="108"/>
        <v>543.63</v>
      </c>
      <c r="M11" s="17" t="str">
        <f t="shared" ca="1" si="108"/>
        <v>531.63</v>
      </c>
      <c r="N11" s="17" t="str">
        <f t="shared" ca="1" si="108"/>
        <v>549.26</v>
      </c>
      <c r="O11" s="17" t="str">
        <f t="shared" ca="1" si="108"/>
        <v>529.71</v>
      </c>
      <c r="P11" s="17" t="str">
        <f t="shared" ca="1" si="108"/>
        <v>532.91</v>
      </c>
      <c r="Q11" s="18" t="str">
        <f t="shared" ca="1" si="108"/>
        <v>547.63</v>
      </c>
      <c r="R11" s="18" t="str">
        <f t="shared" ca="1" si="108"/>
        <v>555.01</v>
      </c>
      <c r="S11" s="18" t="str">
        <f t="shared" ca="1" si="108"/>
        <v>548.12</v>
      </c>
      <c r="T11" s="18" t="str">
        <f t="shared" ca="1" si="108"/>
        <v>552.38</v>
      </c>
      <c r="U11" s="18" t="str">
        <f t="shared" ca="1" si="108"/>
        <v>553.04</v>
      </c>
      <c r="V11" s="18" t="str">
        <f t="shared" ca="1" si="108"/>
        <v>551.35</v>
      </c>
      <c r="W11" s="18" t="str">
        <f t="shared" ca="1" si="108"/>
        <v>550.20</v>
      </c>
      <c r="X11" s="18" t="str">
        <f t="shared" ca="1" si="108"/>
        <v>552.86</v>
      </c>
      <c r="Y11" s="18" t="str">
        <f t="shared" ca="1" si="108"/>
        <v>553.72</v>
      </c>
      <c r="Z11" s="18" t="str">
        <f t="shared" ca="1" si="108"/>
        <v>564.44</v>
      </c>
      <c r="AA11" s="26" t="s">
        <v>2548</v>
      </c>
      <c r="AB11" s="18" t="str">
        <f t="shared" ref="AB11:AN11" ca="1" si="109">SUBSTITUTE(SUBSTITUTE(SUBSTITUTE(INDIRECT("PTB!" &amp; CELL("address",AB11), TRUE),".","!"),",","."),"!",",")</f>
        <v>565.74</v>
      </c>
      <c r="AC11" s="18" t="str">
        <f t="shared" ca="1" si="109"/>
        <v>575.17</v>
      </c>
      <c r="AD11" s="18" t="str">
        <f t="shared" ca="1" si="109"/>
        <v>559.91</v>
      </c>
      <c r="AE11" s="18" t="str">
        <f t="shared" ca="1" si="109"/>
        <v>544.48</v>
      </c>
      <c r="AF11" s="18" t="str">
        <f t="shared" ca="1" si="109"/>
        <v>566.33</v>
      </c>
      <c r="AG11" s="18" t="str">
        <f t="shared" ca="1" si="109"/>
        <v>556.55</v>
      </c>
      <c r="AH11" s="18" t="str">
        <f t="shared" ca="1" si="109"/>
        <v>593.34</v>
      </c>
      <c r="AI11" s="18" t="str">
        <f t="shared" ca="1" si="109"/>
        <v>596.76</v>
      </c>
      <c r="AJ11" s="18" t="str">
        <f t="shared" ca="1" si="109"/>
        <v>585.53</v>
      </c>
      <c r="AK11" s="18" t="str">
        <f t="shared" ca="1" si="109"/>
        <v>564.10</v>
      </c>
      <c r="AL11" s="18" t="str">
        <f t="shared" ca="1" si="109"/>
        <v>522.57</v>
      </c>
      <c r="AM11" s="18" t="str">
        <f t="shared" ca="1" si="109"/>
        <v>568.24</v>
      </c>
      <c r="AN11" s="18" t="str">
        <f t="shared" ca="1" si="109"/>
        <v>556.80</v>
      </c>
      <c r="AO11" s="26" t="s">
        <v>2548</v>
      </c>
      <c r="AP11" s="18" t="str">
        <f t="shared" ref="AP11:BB11" ca="1" si="110">SUBSTITUTE(SUBSTITUTE(SUBSTITUTE(INDIRECT("PTB!" &amp; CELL("address",AP11), TRUE),".","!"),",","."),"!",",")</f>
        <v>558.80</v>
      </c>
      <c r="AQ11" s="18" t="str">
        <f t="shared" ca="1" si="110"/>
        <v>577.60</v>
      </c>
      <c r="AR11" s="18" t="str">
        <f t="shared" ca="1" si="110"/>
        <v>545.10</v>
      </c>
      <c r="AS11" s="18" t="str">
        <f t="shared" ca="1" si="110"/>
        <v>565.00</v>
      </c>
      <c r="AT11" s="18" t="str">
        <f t="shared" ca="1" si="110"/>
        <v>563.10</v>
      </c>
      <c r="AU11" s="18" t="str">
        <f t="shared" ca="1" si="110"/>
        <v>576.20</v>
      </c>
      <c r="AV11" s="18" t="str">
        <f t="shared" ca="1" si="110"/>
        <v>557.40</v>
      </c>
      <c r="AW11" s="18" t="str">
        <f t="shared" ca="1" si="110"/>
        <v>555.50</v>
      </c>
      <c r="AX11" s="18" t="str">
        <f t="shared" ca="1" si="110"/>
        <v>553.10</v>
      </c>
      <c r="AY11" s="18" t="str">
        <f t="shared" ca="1" si="110"/>
        <v>548.80</v>
      </c>
      <c r="AZ11" s="18" t="str">
        <f t="shared" ca="1" si="110"/>
        <v>553.60</v>
      </c>
      <c r="BA11" s="18" t="str">
        <f t="shared" ca="1" si="110"/>
        <v>553.60</v>
      </c>
      <c r="BB11" s="18" t="str">
        <f t="shared" ca="1" si="110"/>
        <v>555.20</v>
      </c>
      <c r="BC11" s="26" t="s">
        <v>2548</v>
      </c>
      <c r="BD11" s="18" t="str">
        <f t="shared" ref="BD11:BP11" ca="1" si="111">SUBSTITUTE(SUBSTITUTE(SUBSTITUTE(INDIRECT("PTB!" &amp; CELL("address",BD11), TRUE),".","!"),",","."),"!",",")</f>
        <v>520.00</v>
      </c>
      <c r="BE11" s="18" t="str">
        <f t="shared" ca="1" si="111"/>
        <v>550.80</v>
      </c>
      <c r="BF11" s="18" t="str">
        <f t="shared" ca="1" si="111"/>
        <v>530.80</v>
      </c>
      <c r="BG11" s="18" t="str">
        <f t="shared" ca="1" si="111"/>
        <v>551.00</v>
      </c>
      <c r="BH11" s="18" t="str">
        <f t="shared" ca="1" si="111"/>
        <v>543.30</v>
      </c>
      <c r="BI11" s="18" t="str">
        <f t="shared" ca="1" si="111"/>
        <v>539.80</v>
      </c>
      <c r="BJ11" s="18" t="str">
        <f t="shared" ca="1" si="111"/>
        <v>529.10</v>
      </c>
      <c r="BK11" s="18" t="str">
        <f t="shared" ca="1" si="111"/>
        <v>510.80</v>
      </c>
      <c r="BL11" s="18" t="str">
        <f t="shared" ca="1" si="111"/>
        <v>508.90</v>
      </c>
      <c r="BM11" s="18" t="str">
        <f t="shared" ca="1" si="111"/>
        <v>499.10</v>
      </c>
      <c r="BN11" s="18" t="str">
        <f t="shared" ca="1" si="111"/>
        <v>497.50</v>
      </c>
      <c r="BO11" s="18" t="str">
        <f t="shared" ca="1" si="111"/>
        <v>494.50</v>
      </c>
      <c r="BP11" s="18" t="str">
        <f t="shared" ca="1" si="111"/>
        <v>482.40</v>
      </c>
      <c r="BQ11" s="26" t="s">
        <v>2548</v>
      </c>
      <c r="BR11" s="18" t="str">
        <f t="shared" ref="BR11:CD11" ca="1" si="112">SUBSTITUTE(SUBSTITUTE(SUBSTITUTE(INDIRECT("PTB!" &amp; CELL("address",BR11), TRUE),".","!"),",","."),"!",",")</f>
        <v>480.40</v>
      </c>
      <c r="BS11" s="18" t="str">
        <f t="shared" ca="1" si="112"/>
        <v>485.60</v>
      </c>
      <c r="BT11" s="18" t="str">
        <f t="shared" ca="1" si="112"/>
        <v>473.50</v>
      </c>
      <c r="BU11" s="18" t="str">
        <f t="shared" ca="1" si="112"/>
        <v>446.70</v>
      </c>
      <c r="BV11" s="18" t="str">
        <f t="shared" ca="1" si="112"/>
        <v>480.90</v>
      </c>
      <c r="BW11" s="18" t="str">
        <f t="shared" ca="1" si="112"/>
        <v>479.30</v>
      </c>
      <c r="BX11" s="18" t="str">
        <f t="shared" ca="1" si="112"/>
        <v>486.40</v>
      </c>
      <c r="BY11" s="18" t="str">
        <f t="shared" ca="1" si="112"/>
        <v>489.70</v>
      </c>
      <c r="BZ11" s="18" t="str">
        <f t="shared" ca="1" si="112"/>
        <v>464.60</v>
      </c>
      <c r="CA11" s="18" t="str">
        <f t="shared" ca="1" si="112"/>
        <v>482.10</v>
      </c>
      <c r="CB11" s="18" t="str">
        <f t="shared" ca="1" si="112"/>
        <v>491.60</v>
      </c>
      <c r="CC11" s="18" t="str">
        <f t="shared" ca="1" si="112"/>
        <v>488.10</v>
      </c>
      <c r="CD11" s="18" t="str">
        <f t="shared" ca="1" si="112"/>
        <v>497.20</v>
      </c>
      <c r="CE11" s="26" t="s">
        <v>2548</v>
      </c>
      <c r="CF11" s="18" t="str">
        <f t="shared" ref="CF11:CR11" ca="1" si="113">SUBSTITUTE(SUBSTITUTE(SUBSTITUTE(INDIRECT("PTB!" &amp; CELL("address",CF11), TRUE),".","!"),",","."),"!",",")</f>
        <v>472.30</v>
      </c>
      <c r="CG11" s="18" t="str">
        <f t="shared" ca="1" si="113"/>
        <v>505.90</v>
      </c>
      <c r="CH11" s="18" t="str">
        <f t="shared" ca="1" si="113"/>
        <v>487.60</v>
      </c>
      <c r="CI11" s="18" t="str">
        <f t="shared" ca="1" si="113"/>
        <v>491.20</v>
      </c>
      <c r="CJ11" s="18" t="str">
        <f t="shared" ca="1" si="113"/>
        <v>480.90</v>
      </c>
      <c r="CK11" s="18" t="str">
        <f t="shared" ca="1" si="113"/>
        <v>469.30</v>
      </c>
      <c r="CL11" s="18" t="str">
        <f t="shared" ca="1" si="113"/>
        <v>466.80</v>
      </c>
      <c r="CM11" s="18" t="str">
        <f t="shared" ca="1" si="113"/>
        <v>475.10</v>
      </c>
      <c r="CN11" s="18" t="str">
        <f t="shared" ca="1" si="113"/>
        <v>462.30</v>
      </c>
      <c r="CO11" s="18" t="str">
        <f t="shared" ca="1" si="113"/>
        <v>441.10</v>
      </c>
      <c r="CP11" s="18" t="str">
        <f t="shared" ca="1" si="113"/>
        <v>455.70</v>
      </c>
      <c r="CQ11" s="18" t="str">
        <f t="shared" ca="1" si="113"/>
        <v>457.50</v>
      </c>
      <c r="CR11" s="18" t="str">
        <f t="shared" ca="1" si="113"/>
        <v>473.00</v>
      </c>
      <c r="CS11" s="26" t="s">
        <v>2548</v>
      </c>
      <c r="CT11" s="18" t="str">
        <f t="shared" ref="CT11:DF11" ca="1" si="114">SUBSTITUTE(SUBSTITUTE(SUBSTITUTE(INDIRECT("PTB!" &amp; CELL("address",CT11), TRUE),".","!"),",","."),"!",",")</f>
        <v>451.90</v>
      </c>
      <c r="CU11" s="18" t="str">
        <f t="shared" ca="1" si="114"/>
        <v>478.70</v>
      </c>
      <c r="CV11" s="18" t="str">
        <f t="shared" ca="1" si="114"/>
        <v>470.80</v>
      </c>
      <c r="CW11" s="18" t="str">
        <f t="shared" ca="1" si="114"/>
        <v>459.30</v>
      </c>
      <c r="CX11" s="18" t="str">
        <f t="shared" ca="1" si="114"/>
        <v>449.70</v>
      </c>
      <c r="CY11" s="18" t="str">
        <f t="shared" ca="1" si="114"/>
        <v>460.40</v>
      </c>
      <c r="CZ11" s="18" t="str">
        <f t="shared" ca="1" si="114"/>
        <v>458.50</v>
      </c>
      <c r="DA11" s="18" t="str">
        <f t="shared" ca="1" si="114"/>
        <v>461.60</v>
      </c>
      <c r="DB11" s="18" t="str">
        <f t="shared" ca="1" si="114"/>
        <v>451.50</v>
      </c>
      <c r="DC11" s="18" t="str">
        <f t="shared" ca="1" si="114"/>
        <v>432.40</v>
      </c>
      <c r="DD11" s="18" t="str">
        <f t="shared" ca="1" si="114"/>
        <v>431.90</v>
      </c>
      <c r="DE11" s="18" t="str">
        <f t="shared" ca="1" si="114"/>
        <v>431.90</v>
      </c>
      <c r="DF11" s="18" t="str">
        <f t="shared" ca="1" si="114"/>
        <v>441.60</v>
      </c>
      <c r="DG11" s="26" t="s">
        <v>2548</v>
      </c>
      <c r="DH11" s="18" t="str">
        <f t="shared" ref="DH11:DT11" ca="1" si="115">SUBSTITUTE(SUBSTITUTE(SUBSTITUTE(INDIRECT("PTB!" &amp; CELL("address",DH11), TRUE),".","!"),",","."),"!",",")</f>
        <v>428.00</v>
      </c>
      <c r="DI11" s="18" t="str">
        <f t="shared" ca="1" si="115"/>
        <v>460.40</v>
      </c>
      <c r="DJ11" s="18" t="str">
        <f t="shared" ca="1" si="115"/>
        <v>441.80</v>
      </c>
      <c r="DK11" s="18" t="str">
        <f t="shared" ca="1" si="115"/>
        <v>439.60</v>
      </c>
      <c r="DL11" s="18" t="str">
        <f t="shared" ca="1" si="115"/>
        <v>432.40</v>
      </c>
      <c r="DM11" s="18" t="str">
        <f t="shared" ca="1" si="115"/>
        <v>424.70</v>
      </c>
      <c r="DN11" s="18" t="str">
        <f t="shared" ca="1" si="115"/>
        <v>425.30</v>
      </c>
      <c r="DO11" s="18" t="str">
        <f t="shared" ca="1" si="115"/>
        <v>430.80</v>
      </c>
      <c r="DP11" s="18" t="str">
        <f t="shared" ca="1" si="115"/>
        <v>427.30</v>
      </c>
      <c r="DQ11" s="18" t="str">
        <f t="shared" ca="1" si="115"/>
        <v>414.40</v>
      </c>
      <c r="DR11" s="18" t="str">
        <f t="shared" ca="1" si="115"/>
        <v>412.60</v>
      </c>
      <c r="DS11" s="18" t="str">
        <f t="shared" ca="1" si="115"/>
        <v>421.50</v>
      </c>
      <c r="DT11" s="18" t="str">
        <f t="shared" ca="1" si="115"/>
        <v>405.30</v>
      </c>
      <c r="DU11" s="26" t="s">
        <v>2548</v>
      </c>
      <c r="DV11" s="18" t="str">
        <f t="shared" ref="DV11:EH11" ca="1" si="116">SUBSTITUTE(SUBSTITUTE(SUBSTITUTE(INDIRECT("PTB!" &amp; CELL("address",DV11), TRUE),".","!"),",","."),"!",",")</f>
        <v>413.90</v>
      </c>
      <c r="DW11" s="18" t="str">
        <f t="shared" ca="1" si="116"/>
        <v>414.00</v>
      </c>
      <c r="DX11" s="18" t="str">
        <f t="shared" ca="1" si="116"/>
        <v>415.10</v>
      </c>
      <c r="DY11" s="18" t="str">
        <f t="shared" ca="1" si="116"/>
        <v>419.00</v>
      </c>
      <c r="DZ11" s="18" t="str">
        <f t="shared" ca="1" si="116"/>
        <v>419.00</v>
      </c>
      <c r="EA11" s="18" t="str">
        <f t="shared" ca="1" si="116"/>
        <v>403.40</v>
      </c>
      <c r="EB11" s="18" t="str">
        <f t="shared" ca="1" si="116"/>
        <v>418.10</v>
      </c>
      <c r="EC11" s="18" t="str">
        <f t="shared" ca="1" si="116"/>
        <v>432.40</v>
      </c>
      <c r="ED11" s="18" t="str">
        <f t="shared" ca="1" si="116"/>
        <v>420.90</v>
      </c>
      <c r="EE11" s="18" t="str">
        <f t="shared" ca="1" si="116"/>
        <v>409.20</v>
      </c>
      <c r="EF11" s="18" t="str">
        <f t="shared" ca="1" si="116"/>
        <v>419.70</v>
      </c>
      <c r="EG11" s="18" t="str">
        <f t="shared" ca="1" si="116"/>
        <v>406.60</v>
      </c>
      <c r="EH11" s="18" t="str">
        <f t="shared" ca="1" si="116"/>
        <v>389.00</v>
      </c>
      <c r="EI11" s="26" t="s">
        <v>2548</v>
      </c>
      <c r="EJ11" s="18" t="str">
        <f t="shared" ref="EJ11:EV11" ca="1" si="117">SUBSTITUTE(SUBSTITUTE(SUBSTITUTE(INDIRECT("PTB!" &amp; CELL("address",EJ11), TRUE),".","!"),",","."),"!",",")</f>
        <v>421.70</v>
      </c>
      <c r="EK11" s="18" t="str">
        <f t="shared" ca="1" si="117"/>
        <v>423.30</v>
      </c>
      <c r="EL11" s="18" t="str">
        <f t="shared" ca="1" si="117"/>
        <v>426.10</v>
      </c>
      <c r="EM11" s="18" t="str">
        <f t="shared" ca="1" si="117"/>
        <v>437.40</v>
      </c>
      <c r="EN11" s="18" t="str">
        <f t="shared" ca="1" si="117"/>
        <v>428.20</v>
      </c>
      <c r="EO11" s="18" t="str">
        <f t="shared" ca="1" si="117"/>
        <v>433.00</v>
      </c>
      <c r="EP11" s="18" t="str">
        <f t="shared" ca="1" si="117"/>
        <v>434.20</v>
      </c>
      <c r="EQ11" s="18" t="str">
        <f t="shared" ca="1" si="117"/>
        <v>436.60</v>
      </c>
      <c r="ER11" s="18" t="str">
        <f t="shared" ca="1" si="117"/>
        <v>401.20</v>
      </c>
      <c r="ES11" s="18" t="str">
        <f t="shared" ca="1" si="117"/>
        <v>416.50</v>
      </c>
      <c r="ET11" s="18" t="str">
        <f t="shared" ca="1" si="117"/>
        <v>415.90</v>
      </c>
      <c r="EU11" s="18" t="str">
        <f t="shared" ca="1" si="117"/>
        <v>410.80</v>
      </c>
      <c r="EV11" s="18" t="str">
        <f t="shared" ca="1" si="117"/>
        <v>396.70</v>
      </c>
      <c r="EW11" s="26" t="s">
        <v>2548</v>
      </c>
      <c r="EX11" s="18" t="str">
        <f t="shared" ref="EX11:FJ11" ca="1" si="118">SUBSTITUTE(SUBSTITUTE(SUBSTITUTE(INDIRECT("PTB!" &amp; CELL("address",EX11), TRUE),".","!"),",","."),"!",",")</f>
        <v>382.20</v>
      </c>
      <c r="EY11" s="18" t="str">
        <f t="shared" ca="1" si="118"/>
        <v>390.40</v>
      </c>
      <c r="EZ11" s="18" t="str">
        <f t="shared" ca="1" si="118"/>
        <v>374.40</v>
      </c>
      <c r="FA11" s="18" t="str">
        <f t="shared" ca="1" si="118"/>
        <v>377.40</v>
      </c>
      <c r="FB11" s="18" t="str">
        <f t="shared" ca="1" si="118"/>
        <v>379.00</v>
      </c>
      <c r="FC11" s="18" t="str">
        <f t="shared" ca="1" si="118"/>
        <v>388.00</v>
      </c>
      <c r="FD11" s="18" t="str">
        <f t="shared" ca="1" si="118"/>
        <v>391.80</v>
      </c>
      <c r="FE11" s="18" t="str">
        <f t="shared" ca="1" si="118"/>
        <v>387.50</v>
      </c>
      <c r="FF11" s="18" t="str">
        <f t="shared" ca="1" si="118"/>
        <v>377.60</v>
      </c>
      <c r="FG11" s="18" t="str">
        <f t="shared" ca="1" si="118"/>
        <v>383.30</v>
      </c>
      <c r="FH11" s="18" t="str">
        <f t="shared" ca="1" si="118"/>
        <v>384.50</v>
      </c>
      <c r="FI11" s="18" t="str">
        <f t="shared" ca="1" si="118"/>
        <v>381.40</v>
      </c>
      <c r="FJ11" s="18" t="str">
        <f t="shared" ca="1" si="118"/>
        <v>370.70</v>
      </c>
      <c r="FK11" s="26" t="s">
        <v>2548</v>
      </c>
      <c r="FL11" s="18" t="str">
        <f t="shared" ref="FL11:FX11" ca="1" si="119">SUBSTITUTE(SUBSTITUTE(SUBSTITUTE(INDIRECT("PTB!" &amp; CELL("address",FL11), TRUE),".","!"),",","."),"!",",")</f>
        <v>377.70</v>
      </c>
      <c r="FM11" s="18" t="str">
        <f t="shared" ca="1" si="119"/>
        <v>374.30</v>
      </c>
      <c r="FN11" s="18" t="str">
        <f t="shared" ca="1" si="119"/>
        <v>378.90</v>
      </c>
      <c r="FO11" s="18" t="str">
        <f t="shared" ca="1" si="119"/>
        <v>384.50</v>
      </c>
      <c r="FP11" s="18" t="str">
        <f t="shared" ca="1" si="119"/>
        <v>377.50</v>
      </c>
      <c r="FQ11" s="18" t="str">
        <f t="shared" ca="1" si="119"/>
        <v>386.60</v>
      </c>
      <c r="FR11" s="18" t="str">
        <f t="shared" ca="1" si="119"/>
        <v>388.80</v>
      </c>
      <c r="FS11" s="18" t="str">
        <f t="shared" ca="1" si="119"/>
        <v>381.60</v>
      </c>
      <c r="FT11" s="18" t="str">
        <f t="shared" ca="1" si="119"/>
        <v>386.00</v>
      </c>
      <c r="FU11" s="18" t="str">
        <f t="shared" ca="1" si="119"/>
        <v>366.00</v>
      </c>
      <c r="FV11" s="18" t="str">
        <f t="shared" ca="1" si="119"/>
        <v>377.10</v>
      </c>
      <c r="FW11" s="18" t="str">
        <f t="shared" ca="1" si="119"/>
        <v>371.70</v>
      </c>
      <c r="FX11" s="18" t="str">
        <f t="shared" ca="1" si="119"/>
        <v>358.60</v>
      </c>
      <c r="FY11" s="26" t="s">
        <v>2548</v>
      </c>
      <c r="FZ11" s="18" t="str">
        <f t="shared" ref="FZ11:GL11" ca="1" si="120">SUBSTITUTE(SUBSTITUTE(SUBSTITUTE(INDIRECT("PTB!" &amp; CELL("address",FZ11), TRUE),".","!"),",","."),"!",",")</f>
        <v>369.70</v>
      </c>
      <c r="GA11" s="18" t="str">
        <f t="shared" ca="1" si="120"/>
        <v>359.00</v>
      </c>
      <c r="GB11" s="18" t="str">
        <f t="shared" ca="1" si="120"/>
        <v>374.20</v>
      </c>
      <c r="GC11" s="18" t="str">
        <f t="shared" ca="1" si="120"/>
        <v>361.10</v>
      </c>
      <c r="GD11" s="18" t="str">
        <f t="shared" ca="1" si="120"/>
        <v>361.40</v>
      </c>
      <c r="GE11" s="18" t="str">
        <f t="shared" ca="1" si="120"/>
        <v>370.50</v>
      </c>
      <c r="GF11" s="18" t="str">
        <f t="shared" ca="1" si="120"/>
        <v>373.30</v>
      </c>
      <c r="GG11" s="18" t="str">
        <f t="shared" ca="1" si="120"/>
        <v>378.80</v>
      </c>
      <c r="GH11" s="18" t="str">
        <f t="shared" ca="1" si="120"/>
        <v>384.70</v>
      </c>
      <c r="GI11" s="18" t="str">
        <f t="shared" ca="1" si="120"/>
        <v>383.60</v>
      </c>
      <c r="GJ11" s="18" t="str">
        <f t="shared" ca="1" si="120"/>
        <v>366.30</v>
      </c>
      <c r="GK11" s="18" t="str">
        <f t="shared" ca="1" si="120"/>
        <v>358.20</v>
      </c>
      <c r="GL11" s="18" t="str">
        <f t="shared" ca="1" si="120"/>
        <v>364.90</v>
      </c>
      <c r="GM11" s="26" t="s">
        <v>2548</v>
      </c>
      <c r="GN11" s="18" t="str">
        <f t="shared" ref="GN11:GZ11" ca="1" si="121">SUBSTITUTE(SUBSTITUTE(SUBSTITUTE(INDIRECT("PTB!" &amp; CELL("address",GN11), TRUE),".","!"),",","."),"!",",")</f>
        <v>359.20</v>
      </c>
      <c r="GO11" s="18" t="str">
        <f t="shared" ca="1" si="121"/>
        <v>364.30</v>
      </c>
      <c r="GP11" s="18" t="str">
        <f t="shared" ca="1" si="121"/>
        <v>349.50</v>
      </c>
      <c r="GQ11" s="18" t="str">
        <f t="shared" ca="1" si="121"/>
        <v>364.80</v>
      </c>
      <c r="GR11" s="18" t="str">
        <f t="shared" ca="1" si="121"/>
        <v>365.60</v>
      </c>
      <c r="GS11" s="18" t="str">
        <f t="shared" ca="1" si="121"/>
        <v>367.00</v>
      </c>
      <c r="GT11" s="18" t="str">
        <f t="shared" ca="1" si="121"/>
        <v>371.40</v>
      </c>
      <c r="GU11" s="18" t="str">
        <f t="shared" ca="1" si="121"/>
        <v>363.90</v>
      </c>
      <c r="GV11" s="18" t="str">
        <f t="shared" ca="1" si="121"/>
        <v>346.80</v>
      </c>
      <c r="GW11" s="18" t="str">
        <f t="shared" ca="1" si="121"/>
        <v>357.90</v>
      </c>
      <c r="GX11" s="18" t="str">
        <f t="shared" ca="1" si="121"/>
        <v>359.80</v>
      </c>
      <c r="GY11" s="18" t="str">
        <f t="shared" ca="1" si="121"/>
        <v>355.80</v>
      </c>
      <c r="GZ11" s="18" t="str">
        <f t="shared" ca="1" si="121"/>
        <v>343.90</v>
      </c>
      <c r="HA11" s="26" t="s">
        <v>2548</v>
      </c>
      <c r="HB11" s="18" t="str">
        <f t="shared" ref="HB11:HN11" ca="1" si="122">SUBSTITUTE(SUBSTITUTE(SUBSTITUTE(INDIRECT("PTB!" &amp; CELL("address",HB11), TRUE),".","!"),",","."),"!",",")</f>
        <v>335.50</v>
      </c>
      <c r="HC11" s="18" t="str">
        <f t="shared" ca="1" si="122"/>
        <v>337.70</v>
      </c>
      <c r="HD11" s="18" t="str">
        <f t="shared" ca="1" si="122"/>
        <v>342.60</v>
      </c>
      <c r="HE11" s="18" t="str">
        <f t="shared" ca="1" si="122"/>
        <v>357.90</v>
      </c>
      <c r="HF11" s="18" t="str">
        <f t="shared" ca="1" si="122"/>
        <v>349.40</v>
      </c>
      <c r="HG11" s="18" t="str">
        <f t="shared" ca="1" si="122"/>
        <v>340.80</v>
      </c>
      <c r="HH11" s="18" t="str">
        <f t="shared" ca="1" si="122"/>
        <v>333.90</v>
      </c>
      <c r="HI11" s="18" t="str">
        <f t="shared" ca="1" si="122"/>
        <v>319.80</v>
      </c>
      <c r="HJ11" s="18" t="str">
        <f t="shared" ca="1" si="122"/>
        <v>318.70</v>
      </c>
      <c r="HK11" s="18" t="str">
        <f t="shared" ca="1" si="122"/>
        <v>320.70</v>
      </c>
      <c r="HL11" s="18" t="str">
        <f t="shared" ca="1" si="122"/>
        <v>328.30</v>
      </c>
      <c r="HM11" s="18" t="str">
        <f t="shared" ca="1" si="122"/>
        <v>346.90</v>
      </c>
      <c r="HN11" s="18" t="str">
        <f t="shared" ca="1" si="122"/>
        <v>330.20</v>
      </c>
      <c r="HO11" s="26" t="s">
        <v>2548</v>
      </c>
      <c r="HP11" s="18" t="str">
        <f t="shared" ref="HP11:IB11" ca="1" si="123">SUBSTITUTE(SUBSTITUTE(SUBSTITUTE(INDIRECT("PTB!" &amp; CELL("address",HP11), TRUE),".","!"),",","."),"!",",")</f>
        <v>276.40</v>
      </c>
      <c r="HQ11" s="18" t="str">
        <f t="shared" ca="1" si="123"/>
        <v>262.80</v>
      </c>
      <c r="HR11" s="18" t="str">
        <f t="shared" ca="1" si="123"/>
        <v>264.80</v>
      </c>
      <c r="HS11" s="18" t="str">
        <f t="shared" ca="1" si="123"/>
        <v>267.30</v>
      </c>
      <c r="HT11" s="18" t="str">
        <f t="shared" ca="1" si="123"/>
        <v>275.00</v>
      </c>
      <c r="HU11" s="18" t="str">
        <f t="shared" ca="1" si="123"/>
        <v>277.80</v>
      </c>
      <c r="HV11" s="18" t="str">
        <f t="shared" ca="1" si="123"/>
        <v>273.80</v>
      </c>
      <c r="HW11" s="18" t="str">
        <f t="shared" ca="1" si="123"/>
        <v>278.90</v>
      </c>
      <c r="HX11" s="18" t="str">
        <f t="shared" ca="1" si="123"/>
        <v>284.70</v>
      </c>
      <c r="HY11" s="18" t="str">
        <f t="shared" ca="1" si="123"/>
        <v>284.40</v>
      </c>
      <c r="HZ11" s="18" t="str">
        <f t="shared" ca="1" si="123"/>
        <v>285.20</v>
      </c>
      <c r="IA11" s="18" t="str">
        <f t="shared" ca="1" si="123"/>
        <v>286.10</v>
      </c>
      <c r="IB11" s="18" t="str">
        <f t="shared" ca="1" si="123"/>
        <v>276.70</v>
      </c>
      <c r="IC11" s="26" t="s">
        <v>2548</v>
      </c>
      <c r="ID11" s="18" t="str">
        <f t="shared" ref="ID11:IP11" ca="1" si="124">SUBSTITUTE(SUBSTITUTE(SUBSTITUTE(INDIRECT("PTB!" &amp; CELL("address",ID11), TRUE),".","!"),",","."),"!",",")</f>
        <v>258.00</v>
      </c>
      <c r="IE11" s="18" t="str">
        <f t="shared" ca="1" si="124"/>
        <v>274.00</v>
      </c>
      <c r="IF11" s="18" t="str">
        <f t="shared" ca="1" si="124"/>
        <v>268.00</v>
      </c>
      <c r="IG11" s="18" t="str">
        <f t="shared" ca="1" si="124"/>
        <v>249.00</v>
      </c>
      <c r="IH11" s="18" t="str">
        <f t="shared" ca="1" si="124"/>
        <v>256.00</v>
      </c>
      <c r="II11" s="18" t="str">
        <f t="shared" ca="1" si="124"/>
        <v>254.00</v>
      </c>
      <c r="IJ11" s="18" t="str">
        <f t="shared" ca="1" si="124"/>
        <v>254.00</v>
      </c>
      <c r="IK11" s="18" t="str">
        <f t="shared" ca="1" si="124"/>
        <v>259.00</v>
      </c>
      <c r="IL11" s="18" t="str">
        <f t="shared" ca="1" si="124"/>
        <v>254.00</v>
      </c>
      <c r="IM11" s="18" t="str">
        <f t="shared" ca="1" si="124"/>
        <v>253.00</v>
      </c>
      <c r="IN11" s="18" t="str">
        <f t="shared" ca="1" si="124"/>
        <v>260.00</v>
      </c>
      <c r="IO11" s="18" t="str">
        <f t="shared" ca="1" si="124"/>
        <v>264.00</v>
      </c>
      <c r="IP11" s="18" t="str">
        <f t="shared" ca="1" si="124"/>
        <v>253.00</v>
      </c>
      <c r="IQ11" s="26" t="s">
        <v>2548</v>
      </c>
      <c r="IR11" s="18" t="str">
        <f t="shared" ref="IR11:JD11" ca="1" si="125">SUBSTITUTE(SUBSTITUTE(SUBSTITUTE(INDIRECT("PTB!" &amp; CELL("address",IR11), TRUE),".","!"),",","."),"!",",")</f>
        <v>243.00</v>
      </c>
      <c r="IS11" s="18" t="str">
        <f t="shared" ca="1" si="125"/>
        <v>260.00</v>
      </c>
      <c r="IT11" s="18" t="str">
        <f t="shared" ca="1" si="125"/>
        <v>252.00</v>
      </c>
      <c r="IU11" s="18" t="str">
        <f t="shared" ca="1" si="125"/>
        <v>244.00</v>
      </c>
      <c r="IV11" s="18" t="str">
        <f t="shared" ca="1" si="125"/>
        <v>245.00</v>
      </c>
      <c r="IW11" s="18" t="str">
        <f t="shared" ca="1" si="125"/>
        <v>236.00</v>
      </c>
      <c r="IX11" s="18" t="str">
        <f t="shared" ca="1" si="125"/>
        <v>247.00</v>
      </c>
      <c r="IY11" s="18" t="str">
        <f t="shared" ca="1" si="125"/>
        <v>250.00</v>
      </c>
      <c r="IZ11" s="18" t="str">
        <f t="shared" ca="1" si="125"/>
        <v>244.00</v>
      </c>
      <c r="JA11" s="18" t="str">
        <f t="shared" ca="1" si="125"/>
        <v>244.00</v>
      </c>
      <c r="JB11" s="18" t="str">
        <f t="shared" ca="1" si="125"/>
        <v>231.00</v>
      </c>
      <c r="JC11" s="18" t="str">
        <f t="shared" ca="1" si="125"/>
        <v>228.00</v>
      </c>
      <c r="JD11" s="18" t="str">
        <f t="shared" ca="1" si="125"/>
        <v>231.00</v>
      </c>
    </row>
    <row r="12" spans="1:264" ht="15.75" customHeight="1" x14ac:dyDescent="0.2">
      <c r="A12" s="40" t="s">
        <v>2550</v>
      </c>
      <c r="B12" s="28" t="str">
        <f t="shared" ref="B12:Z12" ca="1" si="126">SUBSTITUTE(SUBSTITUTE(SUBSTITUTE(INDIRECT("PTB!" &amp; CELL("address",B12), TRUE),".","!"),",","."),"!",",")</f>
        <v>2,698.70</v>
      </c>
      <c r="C12" s="28" t="str">
        <f t="shared" ca="1" si="126"/>
        <v>2,617.05</v>
      </c>
      <c r="D12" s="28" t="str">
        <f t="shared" ca="1" si="126"/>
        <v>2,662.80</v>
      </c>
      <c r="E12" s="28" t="str">
        <f t="shared" ca="1" si="126"/>
        <v>2,470.08</v>
      </c>
      <c r="F12" s="28" t="str">
        <f t="shared" ca="1" si="126"/>
        <v>2,466.55</v>
      </c>
      <c r="G12" s="28" t="str">
        <f t="shared" ca="1" si="126"/>
        <v>2,600.21</v>
      </c>
      <c r="H12" s="28" t="str">
        <f t="shared" ca="1" si="126"/>
        <v>2,624.08</v>
      </c>
      <c r="I12" s="28" t="str">
        <f t="shared" ca="1" si="126"/>
        <v>2,671.00</v>
      </c>
      <c r="J12" s="28" t="str">
        <f t="shared" ca="1" si="126"/>
        <v>2,682.00</v>
      </c>
      <c r="K12" s="28" t="str">
        <f t="shared" ca="1" si="126"/>
        <v>2,658.09</v>
      </c>
      <c r="L12" s="28" t="str">
        <f t="shared" ca="1" si="126"/>
        <v>2,688.90</v>
      </c>
      <c r="M12" s="28" t="str">
        <f t="shared" ca="1" si="126"/>
        <v>2,696.56</v>
      </c>
      <c r="N12" s="28" t="str">
        <f t="shared" ca="1" si="126"/>
        <v>2,766.68</v>
      </c>
      <c r="O12" s="28" t="str">
        <f t="shared" ca="1" si="126"/>
        <v>2,715.53</v>
      </c>
      <c r="P12" s="28" t="str">
        <f t="shared" ca="1" si="126"/>
        <v>2,723.28</v>
      </c>
      <c r="Q12" s="29" t="str">
        <f t="shared" ca="1" si="126"/>
        <v>2,772.20</v>
      </c>
      <c r="R12" s="29" t="str">
        <f t="shared" ca="1" si="126"/>
        <v>2,786.80</v>
      </c>
      <c r="S12" s="29" t="str">
        <f t="shared" ca="1" si="126"/>
        <v>2,719.16</v>
      </c>
      <c r="T12" s="29" t="str">
        <f t="shared" ca="1" si="126"/>
        <v>2,741.58</v>
      </c>
      <c r="U12" s="29" t="str">
        <f t="shared" ca="1" si="126"/>
        <v>2,813.98</v>
      </c>
      <c r="V12" s="29" t="str">
        <f t="shared" ca="1" si="126"/>
        <v>2,798.97</v>
      </c>
      <c r="W12" s="29" t="str">
        <f t="shared" ca="1" si="126"/>
        <v>2,715.54</v>
      </c>
      <c r="X12" s="29" t="str">
        <f t="shared" ca="1" si="126"/>
        <v>2,741.64</v>
      </c>
      <c r="Y12" s="29" t="str">
        <f t="shared" ca="1" si="126"/>
        <v>2,815.38</v>
      </c>
      <c r="Z12" s="29" t="str">
        <f t="shared" ca="1" si="126"/>
        <v>2,859.93</v>
      </c>
      <c r="AA12" s="40" t="s">
        <v>2550</v>
      </c>
      <c r="AB12" s="29" t="str">
        <f t="shared" ref="AB12:AN12" ca="1" si="127">SUBSTITUTE(SUBSTITUTE(SUBSTITUTE(INDIRECT("PTB!" &amp; CELL("address",AB12), TRUE),".","!"),",","."),"!",",")</f>
        <v>2,790.00</v>
      </c>
      <c r="AC12" s="29" t="str">
        <f t="shared" ca="1" si="127"/>
        <v>2,937.13</v>
      </c>
      <c r="AD12" s="29" t="str">
        <f t="shared" ca="1" si="127"/>
        <v>2,860.03</v>
      </c>
      <c r="AE12" s="29" t="str">
        <f t="shared" ca="1" si="127"/>
        <v>2,806.48</v>
      </c>
      <c r="AF12" s="29" t="str">
        <f t="shared" ca="1" si="127"/>
        <v>2,878.07</v>
      </c>
      <c r="AG12" s="29" t="str">
        <f t="shared" ca="1" si="127"/>
        <v>2,844.39</v>
      </c>
      <c r="AH12" s="29" t="str">
        <f t="shared" ca="1" si="127"/>
        <v>2,885.35</v>
      </c>
      <c r="AI12" s="29" t="str">
        <f t="shared" ca="1" si="127"/>
        <v>2,896.94</v>
      </c>
      <c r="AJ12" s="29" t="str">
        <f t="shared" ca="1" si="127"/>
        <v>2,830.49</v>
      </c>
      <c r="AK12" s="29" t="str">
        <f t="shared" ca="1" si="127"/>
        <v>2,687.31</v>
      </c>
      <c r="AL12" s="29" t="str">
        <f t="shared" ca="1" si="127"/>
        <v>2,546.52</v>
      </c>
      <c r="AM12" s="29" t="str">
        <f t="shared" ca="1" si="127"/>
        <v>2,654.45</v>
      </c>
      <c r="AN12" s="29" t="str">
        <f t="shared" ca="1" si="127"/>
        <v>2,649.36</v>
      </c>
      <c r="AO12" s="40" t="s">
        <v>2550</v>
      </c>
      <c r="AP12" s="29" t="str">
        <f t="shared" ref="AP12:BB12" ca="1" si="128">SUBSTITUTE(SUBSTITUTE(SUBSTITUTE(INDIRECT("PTB!" &amp; CELL("address",AP12), TRUE),".","!"),",","."),"!",",")</f>
        <v>2,786.30</v>
      </c>
      <c r="AQ12" s="29" t="str">
        <f t="shared" ca="1" si="128"/>
        <v>2,852.30</v>
      </c>
      <c r="AR12" s="29" t="str">
        <f t="shared" ca="1" si="128"/>
        <v>2,712.40</v>
      </c>
      <c r="AS12" s="29" t="str">
        <f t="shared" ca="1" si="128"/>
        <v>2,765.00</v>
      </c>
      <c r="AT12" s="29" t="str">
        <f t="shared" ca="1" si="128"/>
        <v>2,718.10</v>
      </c>
      <c r="AU12" s="29" t="str">
        <f t="shared" ca="1" si="128"/>
        <v>2,883.10</v>
      </c>
      <c r="AV12" s="29" t="str">
        <f t="shared" ca="1" si="128"/>
        <v>2,795.30</v>
      </c>
      <c r="AW12" s="29" t="str">
        <f t="shared" ca="1" si="128"/>
        <v>2,745.20</v>
      </c>
      <c r="AX12" s="29" t="str">
        <f t="shared" ca="1" si="128"/>
        <v>2,765.50</v>
      </c>
      <c r="AY12" s="29" t="str">
        <f t="shared" ca="1" si="128"/>
        <v>2,785.20</v>
      </c>
      <c r="AZ12" s="29" t="str">
        <f t="shared" ca="1" si="128"/>
        <v>2,763.70</v>
      </c>
      <c r="BA12" s="29" t="str">
        <f t="shared" ca="1" si="128"/>
        <v>2,800.40</v>
      </c>
      <c r="BB12" s="29" t="str">
        <f t="shared" ca="1" si="128"/>
        <v>2,844.50</v>
      </c>
      <c r="BC12" s="40" t="s">
        <v>2550</v>
      </c>
      <c r="BD12" s="29" t="str">
        <f t="shared" ref="BD12:BP12" ca="1" si="129">SUBSTITUTE(SUBSTITUTE(SUBSTITUTE(INDIRECT("PTB!" &amp; CELL("address",BD12), TRUE),".","!"),",","."),"!",",")</f>
        <v>2,670.30</v>
      </c>
      <c r="BE12" s="29" t="str">
        <f t="shared" ca="1" si="129"/>
        <v>2,862.50</v>
      </c>
      <c r="BF12" s="29" t="str">
        <f t="shared" ca="1" si="129"/>
        <v>2,740.90</v>
      </c>
      <c r="BG12" s="29" t="str">
        <f t="shared" ca="1" si="129"/>
        <v>2,795.20</v>
      </c>
      <c r="BH12" s="29" t="str">
        <f t="shared" ca="1" si="129"/>
        <v>2,780.60</v>
      </c>
      <c r="BI12" s="29" t="str">
        <f t="shared" ca="1" si="129"/>
        <v>2,759.30</v>
      </c>
      <c r="BJ12" s="29" t="str">
        <f t="shared" ca="1" si="129"/>
        <v>2,698.70</v>
      </c>
      <c r="BK12" s="29" t="str">
        <f t="shared" ca="1" si="129"/>
        <v>2,632.70</v>
      </c>
      <c r="BL12" s="29" t="str">
        <f t="shared" ca="1" si="129"/>
        <v>2,605.30</v>
      </c>
      <c r="BM12" s="29" t="str">
        <f t="shared" ca="1" si="129"/>
        <v>2,560.50</v>
      </c>
      <c r="BN12" s="29" t="str">
        <f t="shared" ca="1" si="129"/>
        <v>2,550.30</v>
      </c>
      <c r="BO12" s="29" t="str">
        <f t="shared" ca="1" si="129"/>
        <v>2,533.20</v>
      </c>
      <c r="BP12" s="29" t="str">
        <f t="shared" ca="1" si="129"/>
        <v>2,511.50</v>
      </c>
      <c r="BQ12" s="40" t="s">
        <v>2550</v>
      </c>
      <c r="BR12" s="29" t="str">
        <f t="shared" ref="BR12:CD12" ca="1" si="130">SUBSTITUTE(SUBSTITUTE(SUBSTITUTE(INDIRECT("PTB!" &amp; CELL("address",BR12), TRUE),".","!"),",","."),"!",",")</f>
        <v>2,540.30</v>
      </c>
      <c r="BS12" s="29" t="str">
        <f t="shared" ca="1" si="130"/>
        <v>2,550.10</v>
      </c>
      <c r="BT12" s="29" t="str">
        <f t="shared" ca="1" si="130"/>
        <v>2,536.30</v>
      </c>
      <c r="BU12" s="29" t="str">
        <f t="shared" ca="1" si="130"/>
        <v>2,515.10</v>
      </c>
      <c r="BV12" s="29" t="str">
        <f t="shared" ca="1" si="130"/>
        <v>2,577.00</v>
      </c>
      <c r="BW12" s="29" t="str">
        <f t="shared" ca="1" si="130"/>
        <v>2,499.50</v>
      </c>
      <c r="BX12" s="29" t="str">
        <f t="shared" ca="1" si="130"/>
        <v>2,490.80</v>
      </c>
      <c r="BY12" s="29" t="str">
        <f t="shared" ca="1" si="130"/>
        <v>2,612.40</v>
      </c>
      <c r="BZ12" s="29" t="str">
        <f t="shared" ca="1" si="130"/>
        <v>2,500.80</v>
      </c>
      <c r="CA12" s="29" t="str">
        <f t="shared" ca="1" si="130"/>
        <v>2,552.50</v>
      </c>
      <c r="CB12" s="29" t="str">
        <f t="shared" ca="1" si="130"/>
        <v>2,485.90</v>
      </c>
      <c r="CC12" s="29" t="str">
        <f t="shared" ca="1" si="130"/>
        <v>2,557.40</v>
      </c>
      <c r="CD12" s="29" t="str">
        <f t="shared" ca="1" si="130"/>
        <v>2,611.10</v>
      </c>
      <c r="CE12" s="40" t="s">
        <v>2550</v>
      </c>
      <c r="CF12" s="29" t="str">
        <f t="shared" ref="CF12:CR12" ca="1" si="131">SUBSTITUTE(SUBSTITUTE(SUBSTITUTE(INDIRECT("PTB!" &amp; CELL("address",CF12), TRUE),".","!"),",","."),"!",",")</f>
        <v>2,598.30</v>
      </c>
      <c r="CG12" s="29" t="str">
        <f t="shared" ca="1" si="131"/>
        <v>2,683.10</v>
      </c>
      <c r="CH12" s="29" t="str">
        <f t="shared" ca="1" si="131"/>
        <v>2,575.20</v>
      </c>
      <c r="CI12" s="29" t="str">
        <f t="shared" ca="1" si="131"/>
        <v>2,581.80</v>
      </c>
      <c r="CJ12" s="29" t="str">
        <f t="shared" ca="1" si="131"/>
        <v>2,472.20</v>
      </c>
      <c r="CK12" s="29" t="str">
        <f t="shared" ca="1" si="131"/>
        <v>2,544.20</v>
      </c>
      <c r="CL12" s="29" t="str">
        <f t="shared" ca="1" si="131"/>
        <v>2,554.30</v>
      </c>
      <c r="CM12" s="29" t="str">
        <f t="shared" ca="1" si="131"/>
        <v>2,583.40</v>
      </c>
      <c r="CN12" s="29" t="str">
        <f t="shared" ca="1" si="131"/>
        <v>2,601.20</v>
      </c>
      <c r="CO12" s="29" t="str">
        <f t="shared" ca="1" si="131"/>
        <v>2,551.90</v>
      </c>
      <c r="CP12" s="29" t="str">
        <f t="shared" ca="1" si="131"/>
        <v>2,599.90</v>
      </c>
      <c r="CQ12" s="29" t="str">
        <f t="shared" ca="1" si="131"/>
        <v>2,700.80</v>
      </c>
      <c r="CR12" s="29" t="str">
        <f t="shared" ca="1" si="131"/>
        <v>2,731.10</v>
      </c>
      <c r="CS12" s="40" t="s">
        <v>2550</v>
      </c>
      <c r="CT12" s="29" t="str">
        <f t="shared" ref="CT12:DF12" ca="1" si="132">SUBSTITUTE(SUBSTITUTE(SUBSTITUTE(INDIRECT("PTB!" &amp; CELL("address",CT12), TRUE),".","!"),",","."),"!",",")</f>
        <v>2,621.20</v>
      </c>
      <c r="CU12" s="29" t="str">
        <f t="shared" ca="1" si="132"/>
        <v>2,715.80</v>
      </c>
      <c r="CV12" s="29" t="str">
        <f t="shared" ca="1" si="132"/>
        <v>2,684.20</v>
      </c>
      <c r="CW12" s="29" t="str">
        <f t="shared" ca="1" si="132"/>
        <v>2,616.00</v>
      </c>
      <c r="CX12" s="29" t="str">
        <f t="shared" ca="1" si="132"/>
        <v>2,599.30</v>
      </c>
      <c r="CY12" s="29" t="str">
        <f t="shared" ca="1" si="132"/>
        <v>2,566.80</v>
      </c>
      <c r="CZ12" s="29" t="str">
        <f t="shared" ca="1" si="132"/>
        <v>2,573.80</v>
      </c>
      <c r="DA12" s="29" t="str">
        <f t="shared" ca="1" si="132"/>
        <v>2,651.30</v>
      </c>
      <c r="DB12" s="29" t="str">
        <f t="shared" ca="1" si="132"/>
        <v>2,595.20</v>
      </c>
      <c r="DC12" s="29" t="str">
        <f t="shared" ca="1" si="132"/>
        <v>2,574.30</v>
      </c>
      <c r="DD12" s="29" t="str">
        <f t="shared" ca="1" si="132"/>
        <v>2,617.60</v>
      </c>
      <c r="DE12" s="29" t="str">
        <f t="shared" ca="1" si="132"/>
        <v>2,603.90</v>
      </c>
      <c r="DF12" s="29" t="str">
        <f t="shared" ca="1" si="132"/>
        <v>2,661.90</v>
      </c>
      <c r="DG12" s="40" t="s">
        <v>2550</v>
      </c>
      <c r="DH12" s="29" t="str">
        <f t="shared" ref="DH12:DT12" ca="1" si="133">SUBSTITUTE(SUBSTITUTE(SUBSTITUTE(INDIRECT("PTB!" &amp; CELL("address",DH12), TRUE),".","!"),",","."),"!",",")</f>
        <v>2,583.20</v>
      </c>
      <c r="DI12" s="29" t="str">
        <f t="shared" ca="1" si="133"/>
        <v>2,731.30</v>
      </c>
      <c r="DJ12" s="29" t="str">
        <f t="shared" ca="1" si="133"/>
        <v>2,620.40</v>
      </c>
      <c r="DK12" s="29" t="str">
        <f t="shared" ca="1" si="133"/>
        <v>2,534.20</v>
      </c>
      <c r="DL12" s="29" t="str">
        <f t="shared" ca="1" si="133"/>
        <v>2,529.90</v>
      </c>
      <c r="DM12" s="29" t="str">
        <f t="shared" ca="1" si="133"/>
        <v>2,598.80</v>
      </c>
      <c r="DN12" s="29" t="str">
        <f t="shared" ca="1" si="133"/>
        <v>2,580.90</v>
      </c>
      <c r="DO12" s="29" t="str">
        <f t="shared" ca="1" si="133"/>
        <v>2,563.20</v>
      </c>
      <c r="DP12" s="29" t="str">
        <f t="shared" ca="1" si="133"/>
        <v>2,599.10</v>
      </c>
      <c r="DQ12" s="29" t="str">
        <f t="shared" ca="1" si="133"/>
        <v>2,598.50</v>
      </c>
      <c r="DR12" s="29" t="str">
        <f t="shared" ca="1" si="133"/>
        <v>2,556.00</v>
      </c>
      <c r="DS12" s="29" t="str">
        <f t="shared" ca="1" si="133"/>
        <v>2,560.50</v>
      </c>
      <c r="DT12" s="29" t="str">
        <f t="shared" ca="1" si="133"/>
        <v>2,525.80</v>
      </c>
      <c r="DU12" s="40" t="s">
        <v>2550</v>
      </c>
      <c r="DV12" s="29" t="str">
        <f t="shared" ref="DV12:EH12" ca="1" si="134">SUBSTITUTE(SUBSTITUTE(SUBSTITUTE(INDIRECT("PTB!" &amp; CELL("address",DV12), TRUE),".","!"),",","."),"!",",")</f>
        <v>2,525.30</v>
      </c>
      <c r="DW12" s="29" t="str">
        <f t="shared" ca="1" si="134"/>
        <v>2,551.40</v>
      </c>
      <c r="DX12" s="29" t="str">
        <f t="shared" ca="1" si="134"/>
        <v>2,556.90</v>
      </c>
      <c r="DY12" s="29" t="str">
        <f t="shared" ca="1" si="134"/>
        <v>2,573.00</v>
      </c>
      <c r="DZ12" s="29" t="str">
        <f t="shared" ca="1" si="134"/>
        <v>2,572.20</v>
      </c>
      <c r="EA12" s="29" t="str">
        <f t="shared" ca="1" si="134"/>
        <v>2,530.60</v>
      </c>
      <c r="EB12" s="29" t="str">
        <f t="shared" ca="1" si="134"/>
        <v>2,498.10</v>
      </c>
      <c r="EC12" s="29" t="str">
        <f t="shared" ca="1" si="134"/>
        <v>2,505.40</v>
      </c>
      <c r="ED12" s="29" t="str">
        <f t="shared" ca="1" si="134"/>
        <v>2,546.60</v>
      </c>
      <c r="EE12" s="29" t="str">
        <f t="shared" ca="1" si="134"/>
        <v>2,519.10</v>
      </c>
      <c r="EF12" s="29" t="str">
        <f t="shared" ca="1" si="134"/>
        <v>2,537.90</v>
      </c>
      <c r="EG12" s="29" t="str">
        <f t="shared" ca="1" si="134"/>
        <v>2,474.70</v>
      </c>
      <c r="EH12" s="29" t="str">
        <f t="shared" ca="1" si="134"/>
        <v>2,434.10</v>
      </c>
      <c r="EI12" s="40" t="s">
        <v>2550</v>
      </c>
      <c r="EJ12" s="29" t="str">
        <f t="shared" ref="EJ12:EV12" ca="1" si="135">SUBSTITUTE(SUBSTITUTE(SUBSTITUTE(INDIRECT("PTB!" &amp; CELL("address",EJ12), TRUE),".","!"),",","."),"!",",")</f>
        <v>2,400.00</v>
      </c>
      <c r="EK12" s="29" t="str">
        <f t="shared" ca="1" si="135"/>
        <v>2,436.10</v>
      </c>
      <c r="EL12" s="29" t="str">
        <f t="shared" ca="1" si="135"/>
        <v>2,403.40</v>
      </c>
      <c r="EM12" s="29" t="str">
        <f t="shared" ca="1" si="135"/>
        <v>2,440.40</v>
      </c>
      <c r="EN12" s="29" t="str">
        <f t="shared" ca="1" si="135"/>
        <v>2,450.60</v>
      </c>
      <c r="EO12" s="29" t="str">
        <f t="shared" ca="1" si="135"/>
        <v>2,442.40</v>
      </c>
      <c r="EP12" s="29" t="str">
        <f t="shared" ca="1" si="135"/>
        <v>2,420.40</v>
      </c>
      <c r="EQ12" s="29" t="str">
        <f t="shared" ca="1" si="135"/>
        <v>2,421.20</v>
      </c>
      <c r="ER12" s="29" t="str">
        <f t="shared" ca="1" si="135"/>
        <v>2,367.20</v>
      </c>
      <c r="ES12" s="29" t="str">
        <f t="shared" ca="1" si="135"/>
        <v>2,381.00</v>
      </c>
      <c r="ET12" s="29" t="str">
        <f t="shared" ca="1" si="135"/>
        <v>2,339.00</v>
      </c>
      <c r="EU12" s="29" t="str">
        <f t="shared" ca="1" si="135"/>
        <v>2,351.90</v>
      </c>
      <c r="EV12" s="29" t="str">
        <f t="shared" ca="1" si="135"/>
        <v>2,344.50</v>
      </c>
      <c r="EW12" s="40" t="s">
        <v>2550</v>
      </c>
      <c r="EX12" s="29" t="str">
        <f t="shared" ref="EX12:FJ12" ca="1" si="136">SUBSTITUTE(SUBSTITUTE(SUBSTITUTE(INDIRECT("PTB!" &amp; CELL("address",EX12), TRUE),".","!"),",","."),"!",",")</f>
        <v>2,300.50</v>
      </c>
      <c r="EY12" s="29" t="str">
        <f t="shared" ca="1" si="136"/>
        <v>2,367.10</v>
      </c>
      <c r="EZ12" s="29" t="str">
        <f t="shared" ca="1" si="136"/>
        <v>2,257.20</v>
      </c>
      <c r="FA12" s="29" t="str">
        <f t="shared" ca="1" si="136"/>
        <v>2,231.10</v>
      </c>
      <c r="FB12" s="29" t="str">
        <f t="shared" ca="1" si="136"/>
        <v>2,276.60</v>
      </c>
      <c r="FC12" s="29" t="str">
        <f t="shared" ca="1" si="136"/>
        <v>2,320.00</v>
      </c>
      <c r="FD12" s="29" t="str">
        <f t="shared" ca="1" si="136"/>
        <v>2,330.30</v>
      </c>
      <c r="FE12" s="29" t="str">
        <f t="shared" ca="1" si="136"/>
        <v>2,342.90</v>
      </c>
      <c r="FF12" s="29" t="str">
        <f t="shared" ca="1" si="136"/>
        <v>2,269.50</v>
      </c>
      <c r="FG12" s="29" t="str">
        <f t="shared" ca="1" si="136"/>
        <v>2,295.50</v>
      </c>
      <c r="FH12" s="29" t="str">
        <f t="shared" ca="1" si="136"/>
        <v>2,314.80</v>
      </c>
      <c r="FI12" s="29" t="str">
        <f t="shared" ca="1" si="136"/>
        <v>2,317.40</v>
      </c>
      <c r="FJ12" s="29" t="str">
        <f t="shared" ca="1" si="136"/>
        <v>2,284.20</v>
      </c>
      <c r="FK12" s="40" t="s">
        <v>2550</v>
      </c>
      <c r="FL12" s="29" t="str">
        <f t="shared" ref="FL12:FX12" ca="1" si="137">SUBSTITUTE(SUBSTITUTE(SUBSTITUTE(INDIRECT("PTB!" &amp; CELL("address",FL12), TRUE),".","!"),",","."),"!",",")</f>
        <v>2,297.60</v>
      </c>
      <c r="FM12" s="29" t="str">
        <f t="shared" ca="1" si="137"/>
        <v>2,335.50</v>
      </c>
      <c r="FN12" s="29" t="str">
        <f t="shared" ca="1" si="137"/>
        <v>2,321.50</v>
      </c>
      <c r="FO12" s="29" t="str">
        <f t="shared" ca="1" si="137"/>
        <v>2,343.50</v>
      </c>
      <c r="FP12" s="29" t="str">
        <f t="shared" ca="1" si="137"/>
        <v>2,305.40</v>
      </c>
      <c r="FQ12" s="29" t="str">
        <f t="shared" ca="1" si="137"/>
        <v>2,291.00</v>
      </c>
      <c r="FR12" s="29" t="str">
        <f t="shared" ca="1" si="137"/>
        <v>2,315.00</v>
      </c>
      <c r="FS12" s="29" t="str">
        <f t="shared" ca="1" si="137"/>
        <v>2,204.90</v>
      </c>
      <c r="FT12" s="29" t="str">
        <f t="shared" ca="1" si="137"/>
        <v>2,319.50</v>
      </c>
      <c r="FU12" s="29" t="str">
        <f t="shared" ca="1" si="137"/>
        <v>2,294.50</v>
      </c>
      <c r="FV12" s="29" t="str">
        <f t="shared" ca="1" si="137"/>
        <v>2,282.60</v>
      </c>
      <c r="FW12" s="29" t="str">
        <f t="shared" ca="1" si="137"/>
        <v>2,288.70</v>
      </c>
      <c r="FX12" s="29" t="str">
        <f t="shared" ca="1" si="137"/>
        <v>2,266.00</v>
      </c>
      <c r="FY12" s="40" t="s">
        <v>2550</v>
      </c>
      <c r="FZ12" s="29" t="str">
        <f t="shared" ref="FZ12:GL12" ca="1" si="138">SUBSTITUTE(SUBSTITUTE(SUBSTITUTE(INDIRECT("PTB!" &amp; CELL("address",FZ12), TRUE),".","!"),",","."),"!",",")</f>
        <v>2,216.60</v>
      </c>
      <c r="GA12" s="29" t="str">
        <f t="shared" ca="1" si="138"/>
        <v>2,264.90</v>
      </c>
      <c r="GB12" s="29" t="str">
        <f t="shared" ca="1" si="138"/>
        <v>2,268.00</v>
      </c>
      <c r="GC12" s="29" t="str">
        <f t="shared" ca="1" si="138"/>
        <v>2,237.80</v>
      </c>
      <c r="GD12" s="29" t="str">
        <f t="shared" ca="1" si="138"/>
        <v>2,255.40</v>
      </c>
      <c r="GE12" s="29" t="str">
        <f t="shared" ca="1" si="138"/>
        <v>2,232.00</v>
      </c>
      <c r="GF12" s="29" t="str">
        <f t="shared" ca="1" si="138"/>
        <v>2,286.30</v>
      </c>
      <c r="GG12" s="29" t="str">
        <f t="shared" ca="1" si="138"/>
        <v>2,296.20</v>
      </c>
      <c r="GH12" s="29" t="str">
        <f t="shared" ca="1" si="138"/>
        <v>2,276.00</v>
      </c>
      <c r="GI12" s="29" t="str">
        <f t="shared" ca="1" si="138"/>
        <v>2,263.70</v>
      </c>
      <c r="GJ12" s="29" t="str">
        <f t="shared" ca="1" si="138"/>
        <v>2,101.50</v>
      </c>
      <c r="GK12" s="29" t="str">
        <f t="shared" ca="1" si="138"/>
        <v>2,046.70</v>
      </c>
      <c r="GL12" s="29" t="str">
        <f t="shared" ca="1" si="138"/>
        <v>2,061.30</v>
      </c>
      <c r="GM12" s="40" t="s">
        <v>2550</v>
      </c>
      <c r="GN12" s="29" t="str">
        <f t="shared" ref="GN12:GZ12" ca="1" si="139">SUBSTITUTE(SUBSTITUTE(SUBSTITUTE(INDIRECT("PTB!" &amp; CELL("address",GN12), TRUE),".","!"),",","."),"!",",")</f>
        <v>2,020.40</v>
      </c>
      <c r="GO12" s="29" t="str">
        <f t="shared" ca="1" si="139"/>
        <v>2,062.00</v>
      </c>
      <c r="GP12" s="29" t="str">
        <f t="shared" ca="1" si="139"/>
        <v>1,991.00</v>
      </c>
      <c r="GQ12" s="29" t="str">
        <f t="shared" ca="1" si="139"/>
        <v>2,063.70</v>
      </c>
      <c r="GR12" s="29" t="str">
        <f t="shared" ca="1" si="139"/>
        <v>2,075.80</v>
      </c>
      <c r="GS12" s="29" t="str">
        <f t="shared" ca="1" si="139"/>
        <v>2,041.80</v>
      </c>
      <c r="GT12" s="29" t="str">
        <f t="shared" ca="1" si="139"/>
        <v>2,059.40</v>
      </c>
      <c r="GU12" s="29" t="str">
        <f t="shared" ca="1" si="139"/>
        <v>2,024.80</v>
      </c>
      <c r="GV12" s="29" t="str">
        <f t="shared" ca="1" si="139"/>
        <v>1,940.30</v>
      </c>
      <c r="GW12" s="29" t="str">
        <f t="shared" ca="1" si="139"/>
        <v>1,994.90</v>
      </c>
      <c r="GX12" s="29" t="str">
        <f t="shared" ca="1" si="139"/>
        <v>2,019.10</v>
      </c>
      <c r="GY12" s="29" t="str">
        <f t="shared" ca="1" si="139"/>
        <v>1,988.20</v>
      </c>
      <c r="GZ12" s="29" t="str">
        <f t="shared" ca="1" si="139"/>
        <v>1,981.30</v>
      </c>
      <c r="HA12" s="40" t="s">
        <v>2550</v>
      </c>
      <c r="HB12" s="29" t="str">
        <f t="shared" ref="HB12:HN12" ca="1" si="140">SUBSTITUTE(SUBSTITUTE(SUBSTITUTE(INDIRECT("PTB!" &amp; CELL("address",HB12), TRUE),".","!"),",","."),"!",",")</f>
        <v>2,036.50</v>
      </c>
      <c r="HC12" s="29" t="str">
        <f t="shared" ca="1" si="140"/>
        <v>2,001.00</v>
      </c>
      <c r="HD12" s="29" t="str">
        <f t="shared" ca="1" si="140"/>
        <v>2,009.40</v>
      </c>
      <c r="HE12" s="29" t="str">
        <f t="shared" ca="1" si="140"/>
        <v>2,087.60</v>
      </c>
      <c r="HF12" s="29" t="str">
        <f t="shared" ca="1" si="140"/>
        <v>2,077.40</v>
      </c>
      <c r="HG12" s="29" t="str">
        <f t="shared" ca="1" si="140"/>
        <v>2,091.50</v>
      </c>
      <c r="HH12" s="29" t="str">
        <f t="shared" ca="1" si="140"/>
        <v>2,038.10</v>
      </c>
      <c r="HI12" s="29" t="str">
        <f t="shared" ca="1" si="140"/>
        <v>1,911.80</v>
      </c>
      <c r="HJ12" s="29" t="str">
        <f t="shared" ca="1" si="140"/>
        <v>2,015.60</v>
      </c>
      <c r="HK12" s="29" t="str">
        <f t="shared" ca="1" si="140"/>
        <v>2,058.70</v>
      </c>
      <c r="HL12" s="29" t="str">
        <f t="shared" ca="1" si="140"/>
        <v>2,038.90</v>
      </c>
      <c r="HM12" s="29" t="str">
        <f t="shared" ca="1" si="140"/>
        <v>2,089.80</v>
      </c>
      <c r="HN12" s="29" t="str">
        <f t="shared" ca="1" si="140"/>
        <v>2,020.50</v>
      </c>
      <c r="HO12" s="40" t="s">
        <v>2550</v>
      </c>
      <c r="HP12" s="29" t="str">
        <f t="shared" ref="HP12:IB12" ca="1" si="141">SUBSTITUTE(SUBSTITUTE(SUBSTITUTE(INDIRECT("PTB!" &amp; CELL("address",HP12), TRUE),".","!"),",","."),"!",",")</f>
        <v>1,811.70</v>
      </c>
      <c r="HQ12" s="29" t="str">
        <f t="shared" ca="1" si="141"/>
        <v>1,693.00</v>
      </c>
      <c r="HR12" s="29" t="str">
        <f t="shared" ca="1" si="141"/>
        <v>1,749.10</v>
      </c>
      <c r="HS12" s="29" t="str">
        <f t="shared" ca="1" si="141"/>
        <v>1,825.40</v>
      </c>
      <c r="HT12" s="29" t="str">
        <f t="shared" ca="1" si="141"/>
        <v>1,841.20</v>
      </c>
      <c r="HU12" s="29" t="str">
        <f t="shared" ca="1" si="141"/>
        <v>1,864.90</v>
      </c>
      <c r="HV12" s="29" t="str">
        <f t="shared" ca="1" si="141"/>
        <v>1,802.30</v>
      </c>
      <c r="HW12" s="29" t="str">
        <f t="shared" ca="1" si="141"/>
        <v>1,862.40</v>
      </c>
      <c r="HX12" s="29" t="str">
        <f t="shared" ca="1" si="141"/>
        <v>1,850.30</v>
      </c>
      <c r="HY12" s="29" t="str">
        <f t="shared" ca="1" si="141"/>
        <v>1,828.10</v>
      </c>
      <c r="HZ12" s="29" t="str">
        <f t="shared" ca="1" si="141"/>
        <v>1,824.20</v>
      </c>
      <c r="IA12" s="29" t="str">
        <f t="shared" ca="1" si="141"/>
        <v>1,797.70</v>
      </c>
      <c r="IB12" s="29" t="str">
        <f t="shared" ca="1" si="141"/>
        <v>1,801.40</v>
      </c>
      <c r="IC12" s="40" t="s">
        <v>2550</v>
      </c>
      <c r="ID12" s="29" t="str">
        <f t="shared" ref="ID12:IP12" ca="1" si="142">SUBSTITUTE(SUBSTITUTE(SUBSTITUTE(INDIRECT("PTB!" &amp; CELL("address",ID12), TRUE),".","!"),",","."),"!",",")</f>
        <v>1,637.00</v>
      </c>
      <c r="IE12" s="29" t="str">
        <f t="shared" ca="1" si="142"/>
        <v>1,781.00</v>
      </c>
      <c r="IF12" s="29" t="str">
        <f t="shared" ca="1" si="142"/>
        <v>1,690.00</v>
      </c>
      <c r="IG12" s="29" t="str">
        <f t="shared" ca="1" si="142"/>
        <v>1,510.00</v>
      </c>
      <c r="IH12" s="29" t="str">
        <f t="shared" ca="1" si="142"/>
        <v>1,645.00</v>
      </c>
      <c r="II12" s="29" t="str">
        <f t="shared" ca="1" si="142"/>
        <v>1,625.00</v>
      </c>
      <c r="IJ12" s="29" t="str">
        <f t="shared" ca="1" si="142"/>
        <v>1,650.00</v>
      </c>
      <c r="IK12" s="29" t="str">
        <f t="shared" ca="1" si="142"/>
        <v>1,642.00</v>
      </c>
      <c r="IL12" s="29" t="str">
        <f t="shared" ca="1" si="142"/>
        <v>1,542.00</v>
      </c>
      <c r="IM12" s="29" t="str">
        <f t="shared" ca="1" si="142"/>
        <v>1,608.00</v>
      </c>
      <c r="IN12" s="29" t="str">
        <f t="shared" ca="1" si="142"/>
        <v>1,608.00</v>
      </c>
      <c r="IO12" s="29" t="str">
        <f t="shared" ca="1" si="142"/>
        <v>1,691.00</v>
      </c>
      <c r="IP12" s="29" t="str">
        <f t="shared" ca="1" si="142"/>
        <v>1,659.00</v>
      </c>
      <c r="IQ12" s="40" t="s">
        <v>2550</v>
      </c>
      <c r="IR12" s="29" t="str">
        <f t="shared" ref="IR12:JD12" ca="1" si="143">SUBSTITUTE(SUBSTITUTE(SUBSTITUTE(INDIRECT("PTB!" &amp; CELL("address",IR12), TRUE),".","!"),",","."),"!",",")</f>
        <v>1,566.00</v>
      </c>
      <c r="IS12" s="29" t="str">
        <f t="shared" ca="1" si="143"/>
        <v>1,766.00</v>
      </c>
      <c r="IT12" s="29" t="str">
        <f t="shared" ca="1" si="143"/>
        <v>1,705.00</v>
      </c>
      <c r="IU12" s="29" t="str">
        <f t="shared" ca="1" si="143"/>
        <v>1,649.00</v>
      </c>
      <c r="IV12" s="29" t="str">
        <f t="shared" ca="1" si="143"/>
        <v>1,632.00</v>
      </c>
      <c r="IW12" s="29" t="str">
        <f t="shared" ca="1" si="143"/>
        <v>1,519.00</v>
      </c>
      <c r="IX12" s="29" t="str">
        <f t="shared" ca="1" si="143"/>
        <v>1,525.00</v>
      </c>
      <c r="IY12" s="29" t="str">
        <f t="shared" ca="1" si="143"/>
        <v>1,553.00</v>
      </c>
      <c r="IZ12" s="29" t="str">
        <f t="shared" ca="1" si="143"/>
        <v>1,502.00</v>
      </c>
      <c r="JA12" s="29" t="str">
        <f t="shared" ca="1" si="143"/>
        <v>1,503.00</v>
      </c>
      <c r="JB12" s="29" t="str">
        <f t="shared" ca="1" si="143"/>
        <v>1,517.00</v>
      </c>
      <c r="JC12" s="29" t="str">
        <f t="shared" ca="1" si="143"/>
        <v>1,440.00</v>
      </c>
      <c r="JD12" s="29" t="str">
        <f t="shared" ca="1" si="143"/>
        <v>1,480.00</v>
      </c>
    </row>
    <row r="13" spans="1:264" ht="15.75" customHeight="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0">
        <f t="shared" ref="AO13:AO15" si="144">$A13</f>
        <v>0</v>
      </c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0">
        <f t="shared" ref="BC13:BC15" si="145">$A13</f>
        <v>0</v>
      </c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0">
        <f t="shared" ref="BQ13:BQ15" si="146">$A13</f>
        <v>0</v>
      </c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0">
        <f t="shared" ref="CE13:CE15" si="147">$A13</f>
        <v>0</v>
      </c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0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0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0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0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0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0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0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0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0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0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0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0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</row>
    <row r="14" spans="1:264" ht="15.75" customHeight="1" x14ac:dyDescent="0.2">
      <c r="A14" s="32" t="s">
        <v>2551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2" t="str">
        <f t="shared" si="144"/>
        <v>Notes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2" t="str">
        <f t="shared" si="145"/>
        <v>Notes</v>
      </c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2" t="str">
        <f t="shared" si="146"/>
        <v>Notes</v>
      </c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2" t="str">
        <f t="shared" si="147"/>
        <v>Notes</v>
      </c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2" t="str">
        <f t="shared" ref="CS14:CS15" si="148">$A14</f>
        <v>Notes</v>
      </c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2" t="str">
        <f t="shared" ref="DG14:DG15" si="149">$A14</f>
        <v>Notes</v>
      </c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2" t="str">
        <f t="shared" ref="DU14:DU15" si="150">$A14</f>
        <v>Notes</v>
      </c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2" t="str">
        <f t="shared" ref="EI14:EI15" si="151">$A14</f>
        <v>Notes</v>
      </c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2" t="str">
        <f t="shared" ref="EW14:EW15" si="152">$A14</f>
        <v>Notes</v>
      </c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2" t="str">
        <f t="shared" ref="FK14:FK15" si="153">$A14</f>
        <v>Notes</v>
      </c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2" t="str">
        <f t="shared" ref="FY14:FY15" si="154">$A14</f>
        <v>Notes</v>
      </c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2" t="str">
        <f t="shared" ref="GM14:GM15" si="155">$A14</f>
        <v>Notes</v>
      </c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2" t="str">
        <f t="shared" ref="HA14:HA15" si="156">$A14</f>
        <v>Notes</v>
      </c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2" t="str">
        <f t="shared" ref="HO14:HO15" si="157">$A14</f>
        <v>Notes</v>
      </c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2" t="str">
        <f t="shared" ref="IC14:IC15" si="158">$A14</f>
        <v>Notes</v>
      </c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2" t="str">
        <f t="shared" ref="IQ14:IQ15" si="159">$A14</f>
        <v>Notes</v>
      </c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</row>
    <row r="15" spans="1:264" ht="15.75" customHeight="1" x14ac:dyDescent="0.2">
      <c r="A15" s="35" t="s">
        <v>2552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5" t="str">
        <f t="shared" si="144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5" t="str">
        <f t="shared" si="145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5" t="str">
        <f t="shared" si="146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5" t="str">
        <f t="shared" si="147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5" t="str">
        <f t="shared" si="148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5" t="str">
        <f t="shared" si="149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5" t="str">
        <f t="shared" si="150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5" t="str">
        <f t="shared" si="151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5" t="str">
        <f t="shared" si="152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5" t="str">
        <f t="shared" si="153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5" t="str">
        <f t="shared" si="154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5" t="str">
        <f t="shared" si="155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5" t="str">
        <f t="shared" si="156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5" t="str">
        <f t="shared" si="157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5" t="str">
        <f t="shared" si="158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5" t="str">
        <f t="shared" si="159"/>
        <v>1 - Consolidated production refers to production from Petrobras controlled companies.
2 - Non-consolidated production refers to production from companies that Petrobras hold equity interest, but not its control.
3 - The mentioned gas volumes exclude the liquefied volume.
4 - The mentioned gas volumes exclude the liquefied volume to produce LNG and the volume without commercial usage.
5 - In converting the gas to BOE, was used: 6000 ft3 = 1 BOE and 1 m3 = 35.315 ft3.</v>
      </c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D15"/>
  <sheetViews>
    <sheetView workbookViewId="0">
      <selection activeCell="E18" sqref="E18"/>
    </sheetView>
  </sheetViews>
  <sheetFormatPr defaultColWidth="14.42578125" defaultRowHeight="15.75" customHeight="1" x14ac:dyDescent="0.2"/>
  <cols>
    <col min="1" max="1" width="45.28515625" customWidth="1"/>
    <col min="2" max="26" width="10.28515625" customWidth="1"/>
    <col min="27" max="27" width="45.7109375" customWidth="1"/>
    <col min="28" max="40" width="10" customWidth="1"/>
    <col min="41" max="41" width="45.140625" customWidth="1"/>
    <col min="42" max="54" width="10.140625" customWidth="1"/>
    <col min="55" max="55" width="44.7109375" customWidth="1"/>
    <col min="56" max="68" width="10.28515625" customWidth="1"/>
    <col min="69" max="69" width="44.28515625" customWidth="1"/>
    <col min="70" max="82" width="9.85546875" customWidth="1"/>
    <col min="83" max="83" width="44.5703125" customWidth="1"/>
    <col min="84" max="96" width="9.42578125" customWidth="1"/>
    <col min="97" max="97" width="45.7109375" customWidth="1"/>
    <col min="98" max="110" width="11.85546875" customWidth="1"/>
    <col min="111" max="111" width="45.140625" customWidth="1"/>
    <col min="112" max="124" width="11.5703125" customWidth="1"/>
    <col min="125" max="125" width="44.42578125" customWidth="1"/>
    <col min="126" max="138" width="10.85546875" customWidth="1"/>
    <col min="139" max="139" width="44.5703125" customWidth="1"/>
    <col min="140" max="152" width="11.42578125" customWidth="1"/>
    <col min="153" max="153" width="47.140625" customWidth="1"/>
    <col min="154" max="166" width="10.85546875" customWidth="1"/>
    <col min="167" max="167" width="46.42578125" customWidth="1"/>
    <col min="168" max="180" width="11" customWidth="1"/>
    <col min="181" max="181" width="44.85546875" customWidth="1"/>
    <col min="182" max="194" width="10.5703125" customWidth="1"/>
    <col min="195" max="195" width="45.5703125" customWidth="1"/>
    <col min="196" max="207" width="9.42578125" customWidth="1"/>
    <col min="208" max="208" width="11.28515625" customWidth="1"/>
    <col min="209" max="209" width="44.28515625" customWidth="1"/>
    <col min="210" max="222" width="10.42578125" customWidth="1"/>
    <col min="223" max="223" width="45" customWidth="1"/>
    <col min="224" max="236" width="11.85546875" customWidth="1"/>
    <col min="237" max="237" width="45" customWidth="1"/>
    <col min="238" max="238" width="13.28515625" customWidth="1"/>
    <col min="239" max="239" width="11.7109375" customWidth="1"/>
    <col min="240" max="250" width="9.5703125" customWidth="1"/>
    <col min="251" max="251" width="45.28515625" customWidth="1"/>
    <col min="252" max="252" width="13.5703125" customWidth="1"/>
    <col min="253" max="264" width="10.7109375" customWidth="1"/>
  </cols>
  <sheetData>
    <row r="1" spans="1:264" ht="15.75" customHeight="1" x14ac:dyDescent="0.2">
      <c r="A1" s="3" t="s">
        <v>35</v>
      </c>
      <c r="B1" s="2" t="s">
        <v>87</v>
      </c>
      <c r="C1" s="2" t="s">
        <v>2</v>
      </c>
      <c r="D1" s="2" t="s">
        <v>92</v>
      </c>
      <c r="E1" s="2" t="s">
        <v>95</v>
      </c>
      <c r="F1" s="2" t="s">
        <v>5</v>
      </c>
      <c r="G1" s="2" t="s">
        <v>6</v>
      </c>
      <c r="H1" s="2" t="s">
        <v>7</v>
      </c>
      <c r="I1" s="2" t="s">
        <v>100</v>
      </c>
      <c r="J1" s="2" t="s">
        <v>9</v>
      </c>
      <c r="K1" s="2" t="s">
        <v>10</v>
      </c>
      <c r="L1" s="2" t="s">
        <v>104</v>
      </c>
      <c r="M1" s="2" t="s">
        <v>106</v>
      </c>
      <c r="N1" s="2" t="s">
        <v>108</v>
      </c>
      <c r="O1" s="2" t="s">
        <v>110</v>
      </c>
      <c r="P1" s="5" t="s">
        <v>15</v>
      </c>
      <c r="Q1" s="5" t="s">
        <v>182</v>
      </c>
      <c r="R1" s="2" t="s">
        <v>185</v>
      </c>
      <c r="S1" s="2" t="s">
        <v>18</v>
      </c>
      <c r="T1" s="2" t="s">
        <v>19</v>
      </c>
      <c r="U1" s="2" t="s">
        <v>20</v>
      </c>
      <c r="V1" s="2" t="s">
        <v>193</v>
      </c>
      <c r="W1" s="2" t="s">
        <v>22</v>
      </c>
      <c r="X1" s="2" t="s">
        <v>23</v>
      </c>
      <c r="Y1" s="2" t="s">
        <v>198</v>
      </c>
      <c r="Z1" s="2" t="s">
        <v>200</v>
      </c>
      <c r="AA1" s="3" t="s">
        <v>35</v>
      </c>
      <c r="AB1" s="2" t="s">
        <v>205</v>
      </c>
      <c r="AC1" s="2" t="s">
        <v>208</v>
      </c>
      <c r="AD1" s="6" t="s">
        <v>28</v>
      </c>
      <c r="AE1" s="6" t="s">
        <v>233</v>
      </c>
      <c r="AF1" s="6" t="s">
        <v>236</v>
      </c>
      <c r="AG1" s="6" t="s">
        <v>31</v>
      </c>
      <c r="AH1" s="6" t="s">
        <v>32</v>
      </c>
      <c r="AI1" s="6" t="s">
        <v>33</v>
      </c>
      <c r="AJ1" s="6" t="s">
        <v>244</v>
      </c>
      <c r="AK1" s="6" t="s">
        <v>37</v>
      </c>
      <c r="AL1" s="6" t="s">
        <v>38</v>
      </c>
      <c r="AM1" s="6" t="s">
        <v>252</v>
      </c>
      <c r="AN1" s="6" t="s">
        <v>255</v>
      </c>
      <c r="AO1" s="3" t="s">
        <v>35</v>
      </c>
      <c r="AP1" s="2" t="s">
        <v>262</v>
      </c>
      <c r="AQ1" s="6" t="s">
        <v>265</v>
      </c>
      <c r="AR1" s="6" t="s">
        <v>43</v>
      </c>
      <c r="AS1" s="6" t="s">
        <v>270</v>
      </c>
      <c r="AT1" s="6" t="s">
        <v>273</v>
      </c>
      <c r="AU1" s="6" t="s">
        <v>46</v>
      </c>
      <c r="AV1" s="6" t="s">
        <v>47</v>
      </c>
      <c r="AW1" s="6" t="s">
        <v>48</v>
      </c>
      <c r="AX1" s="6" t="s">
        <v>279</v>
      </c>
      <c r="AY1" s="6" t="s">
        <v>50</v>
      </c>
      <c r="AZ1" s="6" t="s">
        <v>51</v>
      </c>
      <c r="BA1" s="6" t="s">
        <v>306</v>
      </c>
      <c r="BB1" s="6" t="s">
        <v>309</v>
      </c>
      <c r="BC1" s="3" t="s">
        <v>35</v>
      </c>
      <c r="BD1" s="2" t="s">
        <v>315</v>
      </c>
      <c r="BE1" s="6" t="s">
        <v>319</v>
      </c>
      <c r="BF1" s="6" t="s">
        <v>56</v>
      </c>
      <c r="BG1" s="6" t="s">
        <v>326</v>
      </c>
      <c r="BH1" s="6" t="s">
        <v>329</v>
      </c>
      <c r="BI1" s="6" t="s">
        <v>59</v>
      </c>
      <c r="BJ1" s="6" t="s">
        <v>60</v>
      </c>
      <c r="BK1" s="6" t="s">
        <v>61</v>
      </c>
      <c r="BL1" s="6" t="s">
        <v>342</v>
      </c>
      <c r="BM1" s="6" t="s">
        <v>65</v>
      </c>
      <c r="BN1" s="6" t="s">
        <v>66</v>
      </c>
      <c r="BO1" s="6" t="s">
        <v>347</v>
      </c>
      <c r="BP1" s="6" t="s">
        <v>349</v>
      </c>
      <c r="BQ1" s="3" t="s">
        <v>35</v>
      </c>
      <c r="BR1" s="2" t="s">
        <v>354</v>
      </c>
      <c r="BS1" s="6" t="s">
        <v>358</v>
      </c>
      <c r="BT1" s="6" t="s">
        <v>77</v>
      </c>
      <c r="BU1" s="6" t="s">
        <v>363</v>
      </c>
      <c r="BV1" s="6" t="s">
        <v>365</v>
      </c>
      <c r="BW1" s="6" t="s">
        <v>81</v>
      </c>
      <c r="BX1" s="6" t="s">
        <v>83</v>
      </c>
      <c r="BY1" s="6" t="s">
        <v>85</v>
      </c>
      <c r="BZ1" s="6" t="s">
        <v>374</v>
      </c>
      <c r="CA1" s="6" t="s">
        <v>90</v>
      </c>
      <c r="CB1" s="6" t="s">
        <v>93</v>
      </c>
      <c r="CC1" s="6" t="s">
        <v>378</v>
      </c>
      <c r="CD1" s="6" t="s">
        <v>381</v>
      </c>
      <c r="CE1" s="3" t="s">
        <v>35</v>
      </c>
      <c r="CF1" s="2" t="s">
        <v>384</v>
      </c>
      <c r="CG1" s="6" t="s">
        <v>386</v>
      </c>
      <c r="CH1" s="6" t="s">
        <v>101</v>
      </c>
      <c r="CI1" s="6" t="s">
        <v>390</v>
      </c>
      <c r="CJ1" s="6" t="s">
        <v>392</v>
      </c>
      <c r="CK1" s="6" t="s">
        <v>105</v>
      </c>
      <c r="CL1" s="6" t="s">
        <v>107</v>
      </c>
      <c r="CM1" s="6" t="s">
        <v>109</v>
      </c>
      <c r="CN1" s="6" t="s">
        <v>401</v>
      </c>
      <c r="CO1" s="6" t="s">
        <v>112</v>
      </c>
      <c r="CP1" s="6" t="s">
        <v>113</v>
      </c>
      <c r="CQ1" s="6" t="s">
        <v>408</v>
      </c>
      <c r="CR1" s="6" t="s">
        <v>411</v>
      </c>
      <c r="CS1" s="3" t="s">
        <v>35</v>
      </c>
      <c r="CT1" s="2" t="s">
        <v>418</v>
      </c>
      <c r="CU1" s="6" t="s">
        <v>421</v>
      </c>
      <c r="CV1" s="6" t="s">
        <v>118</v>
      </c>
      <c r="CW1" s="6" t="s">
        <v>426</v>
      </c>
      <c r="CX1" s="6" t="s">
        <v>429</v>
      </c>
      <c r="CY1" s="6" t="s">
        <v>121</v>
      </c>
      <c r="CZ1" s="6" t="s">
        <v>122</v>
      </c>
      <c r="DA1" s="6" t="s">
        <v>123</v>
      </c>
      <c r="DB1" s="6" t="s">
        <v>440</v>
      </c>
      <c r="DC1" s="6" t="s">
        <v>125</v>
      </c>
      <c r="DD1" s="6" t="s">
        <v>126</v>
      </c>
      <c r="DE1" s="6" t="s">
        <v>446</v>
      </c>
      <c r="DF1" s="6" t="s">
        <v>449</v>
      </c>
      <c r="DG1" s="3" t="s">
        <v>35</v>
      </c>
      <c r="DH1" s="2" t="s">
        <v>455</v>
      </c>
      <c r="DI1" s="6" t="s">
        <v>458</v>
      </c>
      <c r="DJ1" s="6" t="s">
        <v>131</v>
      </c>
      <c r="DK1" s="6" t="s">
        <v>464</v>
      </c>
      <c r="DL1" s="6" t="s">
        <v>467</v>
      </c>
      <c r="DM1" s="6" t="s">
        <v>134</v>
      </c>
      <c r="DN1" s="6" t="s">
        <v>135</v>
      </c>
      <c r="DO1" s="6" t="s">
        <v>136</v>
      </c>
      <c r="DP1" s="6" t="s">
        <v>479</v>
      </c>
      <c r="DQ1" s="6" t="s">
        <v>138</v>
      </c>
      <c r="DR1" s="6" t="s">
        <v>139</v>
      </c>
      <c r="DS1" s="6" t="s">
        <v>484</v>
      </c>
      <c r="DT1" s="6" t="s">
        <v>486</v>
      </c>
      <c r="DU1" s="3" t="s">
        <v>35</v>
      </c>
      <c r="DV1" s="2" t="s">
        <v>491</v>
      </c>
      <c r="DW1" s="6" t="s">
        <v>492</v>
      </c>
      <c r="DX1" s="6" t="s">
        <v>146</v>
      </c>
      <c r="DY1" s="6" t="s">
        <v>496</v>
      </c>
      <c r="DZ1" s="6" t="s">
        <v>498</v>
      </c>
      <c r="EA1" s="6" t="s">
        <v>149</v>
      </c>
      <c r="EB1" s="6" t="s">
        <v>150</v>
      </c>
      <c r="EC1" s="6" t="s">
        <v>151</v>
      </c>
      <c r="ED1" s="6" t="s">
        <v>506</v>
      </c>
      <c r="EE1" s="6" t="s">
        <v>154</v>
      </c>
      <c r="EF1" s="6" t="s">
        <v>156</v>
      </c>
      <c r="EG1" s="6" t="s">
        <v>510</v>
      </c>
      <c r="EH1" s="6" t="s">
        <v>511</v>
      </c>
      <c r="EI1" s="3" t="s">
        <v>35</v>
      </c>
      <c r="EJ1" s="2" t="s">
        <v>512</v>
      </c>
      <c r="EK1" s="6" t="s">
        <v>513</v>
      </c>
      <c r="EL1" s="6" t="s">
        <v>167</v>
      </c>
      <c r="EM1" s="6" t="s">
        <v>514</v>
      </c>
      <c r="EN1" s="6" t="s">
        <v>515</v>
      </c>
      <c r="EO1" s="6" t="s">
        <v>172</v>
      </c>
      <c r="EP1" s="6" t="s">
        <v>174</v>
      </c>
      <c r="EQ1" s="6" t="s">
        <v>175</v>
      </c>
      <c r="ER1" s="6" t="s">
        <v>516</v>
      </c>
      <c r="ES1" s="6" t="s">
        <v>177</v>
      </c>
      <c r="ET1" s="6" t="s">
        <v>178</v>
      </c>
      <c r="EU1" s="6" t="s">
        <v>517</v>
      </c>
      <c r="EV1" s="6" t="s">
        <v>518</v>
      </c>
      <c r="EW1" s="3" t="s">
        <v>35</v>
      </c>
      <c r="EX1" s="2" t="s">
        <v>519</v>
      </c>
      <c r="EY1" s="6" t="s">
        <v>520</v>
      </c>
      <c r="EZ1" s="6" t="s">
        <v>187</v>
      </c>
      <c r="FA1" s="6" t="s">
        <v>521</v>
      </c>
      <c r="FB1" s="6" t="s">
        <v>522</v>
      </c>
      <c r="FC1" s="6" t="s">
        <v>194</v>
      </c>
      <c r="FD1" s="6" t="s">
        <v>196</v>
      </c>
      <c r="FE1" s="6" t="s">
        <v>199</v>
      </c>
      <c r="FF1" s="6" t="s">
        <v>523</v>
      </c>
      <c r="FG1" s="6" t="s">
        <v>203</v>
      </c>
      <c r="FH1" s="6" t="s">
        <v>207</v>
      </c>
      <c r="FI1" s="6" t="s">
        <v>524</v>
      </c>
      <c r="FJ1" s="6" t="s">
        <v>525</v>
      </c>
      <c r="FK1" s="3" t="s">
        <v>35</v>
      </c>
      <c r="FL1" s="2" t="s">
        <v>526</v>
      </c>
      <c r="FM1" s="6" t="s">
        <v>527</v>
      </c>
      <c r="FN1" s="6" t="s">
        <v>219</v>
      </c>
      <c r="FO1" s="6" t="s">
        <v>528</v>
      </c>
      <c r="FP1" s="6" t="s">
        <v>529</v>
      </c>
      <c r="FQ1" s="6" t="s">
        <v>225</v>
      </c>
      <c r="FR1" s="6" t="s">
        <v>227</v>
      </c>
      <c r="FS1" s="6" t="s">
        <v>229</v>
      </c>
      <c r="FT1" s="6" t="s">
        <v>530</v>
      </c>
      <c r="FU1" s="6" t="s">
        <v>232</v>
      </c>
      <c r="FV1" s="6" t="s">
        <v>235</v>
      </c>
      <c r="FW1" s="6" t="s">
        <v>531</v>
      </c>
      <c r="FX1" s="6" t="s">
        <v>532</v>
      </c>
      <c r="FY1" s="3" t="s">
        <v>35</v>
      </c>
      <c r="FZ1" s="2" t="s">
        <v>533</v>
      </c>
      <c r="GA1" s="6" t="s">
        <v>534</v>
      </c>
      <c r="GB1" s="6" t="s">
        <v>248</v>
      </c>
      <c r="GC1" s="6" t="s">
        <v>535</v>
      </c>
      <c r="GD1" s="6" t="s">
        <v>536</v>
      </c>
      <c r="GE1" s="6" t="s">
        <v>256</v>
      </c>
      <c r="GF1" s="6" t="s">
        <v>259</v>
      </c>
      <c r="GG1" s="6" t="s">
        <v>261</v>
      </c>
      <c r="GH1" s="6" t="s">
        <v>537</v>
      </c>
      <c r="GI1" s="6" t="s">
        <v>266</v>
      </c>
      <c r="GJ1" s="6" t="s">
        <v>269</v>
      </c>
      <c r="GK1" s="6" t="s">
        <v>538</v>
      </c>
      <c r="GL1" s="6" t="s">
        <v>539</v>
      </c>
      <c r="GM1" s="3" t="s">
        <v>35</v>
      </c>
      <c r="GN1" s="2" t="s">
        <v>540</v>
      </c>
      <c r="GO1" s="6" t="s">
        <v>541</v>
      </c>
      <c r="GP1" s="6" t="s">
        <v>286</v>
      </c>
      <c r="GQ1" s="6" t="s">
        <v>542</v>
      </c>
      <c r="GR1" s="6" t="s">
        <v>544</v>
      </c>
      <c r="GS1" s="6" t="s">
        <v>292</v>
      </c>
      <c r="GT1" s="6" t="s">
        <v>295</v>
      </c>
      <c r="GU1" s="6" t="s">
        <v>297</v>
      </c>
      <c r="GV1" s="6" t="s">
        <v>549</v>
      </c>
      <c r="GW1" s="6" t="s">
        <v>302</v>
      </c>
      <c r="GX1" s="6" t="s">
        <v>304</v>
      </c>
      <c r="GY1" s="6" t="s">
        <v>554</v>
      </c>
      <c r="GZ1" s="6" t="s">
        <v>556</v>
      </c>
      <c r="HA1" s="3" t="s">
        <v>35</v>
      </c>
      <c r="HB1" s="2" t="s">
        <v>559</v>
      </c>
      <c r="HC1" s="6" t="s">
        <v>561</v>
      </c>
      <c r="HD1" s="6" t="s">
        <v>321</v>
      </c>
      <c r="HE1" s="6" t="s">
        <v>564</v>
      </c>
      <c r="HF1" s="6" t="s">
        <v>566</v>
      </c>
      <c r="HG1" s="6" t="s">
        <v>330</v>
      </c>
      <c r="HH1" s="6" t="s">
        <v>332</v>
      </c>
      <c r="HI1" s="6" t="s">
        <v>334</v>
      </c>
      <c r="HJ1" s="6" t="s">
        <v>573</v>
      </c>
      <c r="HK1" s="6" t="s">
        <v>340</v>
      </c>
      <c r="HL1" s="6" t="s">
        <v>344</v>
      </c>
      <c r="HM1" s="6" t="s">
        <v>578</v>
      </c>
      <c r="HN1" s="6" t="s">
        <v>580</v>
      </c>
      <c r="HO1" s="3" t="s">
        <v>35</v>
      </c>
      <c r="HP1" s="2" t="s">
        <v>583</v>
      </c>
      <c r="HQ1" s="6" t="s">
        <v>585</v>
      </c>
      <c r="HR1" s="6" t="s">
        <v>362</v>
      </c>
      <c r="HS1" s="6" t="s">
        <v>588</v>
      </c>
      <c r="HT1" s="6" t="s">
        <v>590</v>
      </c>
      <c r="HU1" s="6" t="s">
        <v>369</v>
      </c>
      <c r="HV1" s="6" t="s">
        <v>399</v>
      </c>
      <c r="HW1" s="6" t="s">
        <v>403</v>
      </c>
      <c r="HX1" s="6" t="s">
        <v>595</v>
      </c>
      <c r="HY1" s="6" t="s">
        <v>406</v>
      </c>
      <c r="HZ1" s="6" t="s">
        <v>410</v>
      </c>
      <c r="IA1" s="6" t="s">
        <v>599</v>
      </c>
      <c r="IB1" s="6" t="s">
        <v>601</v>
      </c>
      <c r="IC1" s="3" t="s">
        <v>35</v>
      </c>
      <c r="ID1" s="2" t="s">
        <v>604</v>
      </c>
      <c r="IE1" s="6" t="s">
        <v>607</v>
      </c>
      <c r="IF1" s="6" t="s">
        <v>423</v>
      </c>
      <c r="IG1" s="6" t="s">
        <v>610</v>
      </c>
      <c r="IH1" s="6" t="s">
        <v>613</v>
      </c>
      <c r="II1" s="6" t="s">
        <v>430</v>
      </c>
      <c r="IJ1" s="6" t="s">
        <v>432</v>
      </c>
      <c r="IK1" s="6" t="s">
        <v>434</v>
      </c>
      <c r="IL1" s="6" t="s">
        <v>616</v>
      </c>
      <c r="IM1" s="6" t="s">
        <v>437</v>
      </c>
      <c r="IN1" s="6" t="s">
        <v>439</v>
      </c>
      <c r="IO1" s="6" t="s">
        <v>618</v>
      </c>
      <c r="IP1" s="6" t="s">
        <v>619</v>
      </c>
      <c r="IQ1" s="3" t="s">
        <v>35</v>
      </c>
      <c r="IR1" s="2" t="s">
        <v>620</v>
      </c>
      <c r="IS1" s="6" t="s">
        <v>621</v>
      </c>
      <c r="IT1" s="6" t="s">
        <v>452</v>
      </c>
      <c r="IU1" s="6" t="s">
        <v>622</v>
      </c>
      <c r="IV1" s="6" t="s">
        <v>623</v>
      </c>
      <c r="IW1" s="6" t="s">
        <v>460</v>
      </c>
      <c r="IX1" s="6" t="s">
        <v>461</v>
      </c>
      <c r="IY1" s="6" t="s">
        <v>463</v>
      </c>
      <c r="IZ1" s="6" t="s">
        <v>624</v>
      </c>
      <c r="JA1" s="6" t="s">
        <v>469</v>
      </c>
      <c r="JB1" s="6" t="s">
        <v>471</v>
      </c>
      <c r="JC1" s="6" t="s">
        <v>625</v>
      </c>
      <c r="JD1" s="6" t="s">
        <v>626</v>
      </c>
    </row>
    <row r="2" spans="1:264" ht="15.75" customHeight="1" x14ac:dyDescent="0.2">
      <c r="A2" s="10" t="s">
        <v>627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0" t="s">
        <v>627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 t="s">
        <v>627</v>
      </c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10" t="s">
        <v>627</v>
      </c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10" t="s">
        <v>627</v>
      </c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10" t="s">
        <v>627</v>
      </c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10" t="s">
        <v>627</v>
      </c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10" t="s">
        <v>627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10" t="s">
        <v>627</v>
      </c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10" t="s">
        <v>627</v>
      </c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10" t="s">
        <v>627</v>
      </c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10" t="s">
        <v>627</v>
      </c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10" t="s">
        <v>627</v>
      </c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10" t="s">
        <v>627</v>
      </c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10" t="s">
        <v>627</v>
      </c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10" t="s">
        <v>627</v>
      </c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10" t="s">
        <v>627</v>
      </c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10" t="s">
        <v>627</v>
      </c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</row>
    <row r="3" spans="1:264" ht="15.75" customHeight="1" x14ac:dyDescent="0.2">
      <c r="A3" s="13" t="s">
        <v>628</v>
      </c>
      <c r="B3" s="14" t="str">
        <f>PTB!B3</f>
        <v>2111,09</v>
      </c>
      <c r="C3" s="14" t="str">
        <f>PTB!C3</f>
        <v>2012,17</v>
      </c>
      <c r="D3" s="14" t="str">
        <f>PTB!D3</f>
        <v>2.041,00</v>
      </c>
      <c r="E3" s="14" t="str">
        <f>PTB!E3</f>
        <v>1877,83</v>
      </c>
      <c r="F3" s="14" t="str">
        <f>PTB!F3</f>
        <v>1915,64</v>
      </c>
      <c r="G3" s="14" t="str">
        <f>PTB!G3</f>
        <v>2.014,36</v>
      </c>
      <c r="H3" s="14" t="str">
        <f>PTB!H3</f>
        <v>2034,63</v>
      </c>
      <c r="I3" s="14" t="str">
        <f>PTB!I3</f>
        <v>2065,00</v>
      </c>
      <c r="J3" s="14" t="str">
        <f>PTB!J3</f>
        <v>2090,00</v>
      </c>
      <c r="K3" s="14" t="str">
        <f>PTB!K3</f>
        <v>2067,93</v>
      </c>
      <c r="L3" s="14" t="str">
        <f>PTB!L3</f>
        <v>2084,16</v>
      </c>
      <c r="M3" s="14" t="str">
        <f>PTB!M3</f>
        <v>2.104,27</v>
      </c>
      <c r="N3" s="14" t="str">
        <f>PTB!N3</f>
        <v>2.153,78</v>
      </c>
      <c r="O3" s="14" t="str">
        <f>PTB!O3</f>
        <v>2.125,60</v>
      </c>
      <c r="P3" s="14" t="str">
        <f>PTB!P3</f>
        <v>2.130,73</v>
      </c>
      <c r="Q3" s="14" t="str">
        <f>PTB!Q3</f>
        <v>2.163,21</v>
      </c>
      <c r="R3" s="14" t="str">
        <f>PTB!R3</f>
        <v>2.168,02</v>
      </c>
      <c r="S3" s="14" t="str">
        <f>PTB!S3</f>
        <v>2.109,32</v>
      </c>
      <c r="T3" s="14" t="str">
        <f>PTB!T3</f>
        <v>2.124,30</v>
      </c>
      <c r="U3" s="14" t="str">
        <f>PTB!U3</f>
        <v>2.196,19</v>
      </c>
      <c r="V3" s="14" t="str">
        <f>PTB!V3</f>
        <v>2.182,92</v>
      </c>
      <c r="W3" s="14" t="str">
        <f>PTB!W3</f>
        <v>2.101,33</v>
      </c>
      <c r="X3" s="14" t="str">
        <f>PTB!X3</f>
        <v>2.122,85</v>
      </c>
      <c r="Y3" s="14" t="str">
        <f>PTB!Y3</f>
        <v>2.198,16</v>
      </c>
      <c r="Z3" s="14" t="str">
        <f>PTB!Z3</f>
        <v>2.226,45</v>
      </c>
      <c r="AA3" s="13" t="s">
        <v>628</v>
      </c>
      <c r="AB3" s="14" t="str">
        <f>PTB!AB3</f>
        <v>2.144,26</v>
      </c>
      <c r="AC3" s="14" t="str">
        <f>PTB!AC3</f>
        <v>2.300,70</v>
      </c>
      <c r="AD3" s="14" t="str">
        <f>PTB!AD3</f>
        <v>2.233,70</v>
      </c>
      <c r="AE3" s="14" t="str">
        <f>PTB!AE3</f>
        <v>2.195,00</v>
      </c>
      <c r="AF3" s="14" t="str">
        <f>PTB!AF3</f>
        <v>2.241,90</v>
      </c>
      <c r="AG3" s="14" t="str">
        <f>PTB!AG3</f>
        <v>2.219,99</v>
      </c>
      <c r="AH3" s="14" t="str">
        <f>PTB!AH3</f>
        <v>2.196,22</v>
      </c>
      <c r="AI3" s="14" t="str">
        <f>PTB!AI3</f>
        <v>2.204,01</v>
      </c>
      <c r="AJ3" s="14" t="str">
        <f>PTB!AJ3</f>
        <v>2.160,10</v>
      </c>
      <c r="AK3" s="14" t="str">
        <f>PTB!AK3</f>
        <v>2.034,66</v>
      </c>
      <c r="AL3" s="14" t="str">
        <f>PTB!AL3</f>
        <v>1.937,70</v>
      </c>
      <c r="AM3" s="14" t="str">
        <f>PTB!AM3</f>
        <v>2.001,90</v>
      </c>
      <c r="AN3" s="14" t="str">
        <f>PTB!AN3</f>
        <v>2.000,48</v>
      </c>
      <c r="AO3" s="13" t="s">
        <v>628</v>
      </c>
      <c r="AP3" s="14" t="str">
        <f>PTB!AP3</f>
        <v>2.128,30</v>
      </c>
      <c r="AQ3" s="14" t="str">
        <f>PTB!AQ3</f>
        <v>2.178,40</v>
      </c>
      <c r="AR3" s="14" t="str">
        <f>PTB!AR3</f>
        <v>2.071,40</v>
      </c>
      <c r="AS3" s="14" t="str">
        <f>PTB!AS3</f>
        <v>2.100,50</v>
      </c>
      <c r="AT3" s="14" t="str">
        <f>PTB!AT3</f>
        <v>2.058,30</v>
      </c>
      <c r="AU3" s="14" t="str">
        <f>PTB!AU3</f>
        <v>2.205,70</v>
      </c>
      <c r="AV3" s="14" t="str">
        <f>PTB!AV3</f>
        <v>2.142,00</v>
      </c>
      <c r="AW3" s="14" t="str">
        <f>PTB!AW3</f>
        <v>2.087,80</v>
      </c>
      <c r="AX3" s="14" t="str">
        <f>PTB!AX3</f>
        <v>2.111,00</v>
      </c>
      <c r="AY3" s="14" t="str">
        <f>PTB!AY3</f>
        <v>2.134,20</v>
      </c>
      <c r="AZ3" s="14" t="str">
        <f>PTB!AZ3</f>
        <v>2.108,20</v>
      </c>
      <c r="BA3" s="14" t="str">
        <f>PTB!BA3</f>
        <v>2.146,50</v>
      </c>
      <c r="BB3" s="14" t="str">
        <f>PTB!BB3</f>
        <v>2.191,70</v>
      </c>
      <c r="BC3" s="13" t="s">
        <v>628</v>
      </c>
      <c r="BD3" s="14" t="str">
        <f>PTB!BD3</f>
        <v>2.034,40</v>
      </c>
      <c r="BE3" s="14" t="str">
        <f>PTB!BE3</f>
        <v>2.212,20</v>
      </c>
      <c r="BF3" s="14" t="str">
        <f>PTB!BF3</f>
        <v>2.110,60</v>
      </c>
      <c r="BG3" s="14" t="str">
        <f>PTB!BG3</f>
        <v>2.126,40</v>
      </c>
      <c r="BH3" s="14" t="str">
        <f>PTB!BH3</f>
        <v>2.117,60</v>
      </c>
      <c r="BI3" s="14" t="str">
        <f>PTB!BI3</f>
        <v>2.104,60</v>
      </c>
      <c r="BJ3" s="14" t="str">
        <f>PTB!BJ3</f>
        <v>2.049,50</v>
      </c>
      <c r="BK3" s="14" t="str">
        <f>PTB!BK3</f>
        <v>2.008,00</v>
      </c>
      <c r="BL3" s="14" t="str">
        <f>PTB!BL3</f>
        <v>1.975,30</v>
      </c>
      <c r="BM3" s="14" t="str">
        <f>PTB!BM3</f>
        <v>1.932,50</v>
      </c>
      <c r="BN3" s="14" t="str">
        <f>PTB!BN3</f>
        <v>1.925,90</v>
      </c>
      <c r="BO3" s="14" t="str">
        <f>PTB!BO3</f>
        <v>1.923,50</v>
      </c>
      <c r="BP3" s="14" t="str">
        <f>PTB!BP3</f>
        <v>1.916,60</v>
      </c>
      <c r="BQ3" s="13" t="s">
        <v>628</v>
      </c>
      <c r="BR3" s="14" t="str">
        <f>PTB!BR3</f>
        <v>1.931,40</v>
      </c>
      <c r="BS3" s="14" t="str">
        <f>PTB!BS3</f>
        <v>1.963,90</v>
      </c>
      <c r="BT3" s="14" t="str">
        <f>PTB!BT3</f>
        <v>1.956,70</v>
      </c>
      <c r="BU3" s="14" t="str">
        <f>PTB!BU3</f>
        <v>1.959,50</v>
      </c>
      <c r="BV3" s="14" t="str">
        <f>PTB!BV3</f>
        <v>1.979,00</v>
      </c>
      <c r="BW3" s="14" t="str">
        <f>PTB!BW3</f>
        <v>1.907,50</v>
      </c>
      <c r="BX3" s="14" t="str">
        <f>PTB!BX3</f>
        <v>1.887,50</v>
      </c>
      <c r="BY3" s="14" t="str">
        <f>PTB!BY3</f>
        <v>1.978,60</v>
      </c>
      <c r="BZ3" s="14" t="str">
        <f>PTB!BZ3</f>
        <v>1.891,80</v>
      </c>
      <c r="CA3" s="14" t="str">
        <f>PTB!CA3</f>
        <v>1.923,50</v>
      </c>
      <c r="CB3" s="14" t="str">
        <f>PTB!CB3</f>
        <v>1.846,40</v>
      </c>
      <c r="CC3" s="14" t="str">
        <f>PTB!CC3</f>
        <v>1.920,20</v>
      </c>
      <c r="CD3" s="14" t="str">
        <f>PTB!CD3</f>
        <v>1.964,50</v>
      </c>
      <c r="CE3" s="13" t="s">
        <v>628</v>
      </c>
      <c r="CF3" s="14" t="str">
        <f>PTB!CF3</f>
        <v>1.980,10</v>
      </c>
      <c r="CG3" s="14" t="str">
        <f>PTB!CG3</f>
        <v>2.032,00</v>
      </c>
      <c r="CH3" s="14" t="str">
        <f>PTB!CH3</f>
        <v>1.968,30</v>
      </c>
      <c r="CI3" s="14" t="str">
        <f>PTB!CI3</f>
        <v>1.939,90</v>
      </c>
      <c r="CJ3" s="14" t="str">
        <f>PTB!CJ3</f>
        <v>1.842,80</v>
      </c>
      <c r="CK3" s="14" t="str">
        <f>PTB!CK3</f>
        <v>1.927,70</v>
      </c>
      <c r="CL3" s="14" t="str">
        <f>PTB!CL3</f>
        <v>1.940,40</v>
      </c>
      <c r="CM3" s="14" t="str">
        <f>PTB!CM3</f>
        <v>1.959,70</v>
      </c>
      <c r="CN3" s="14" t="str">
        <f>PTB!CN3</f>
        <v>1.989,20</v>
      </c>
      <c r="CO3" s="14" t="str">
        <f>PTB!CO3</f>
        <v>1.961,00</v>
      </c>
      <c r="CP3" s="14" t="str">
        <f>PTB!CP3</f>
        <v>1.993,20</v>
      </c>
      <c r="CQ3" s="14" t="str">
        <f>PTB!CQ3</f>
        <v>2.098,10</v>
      </c>
      <c r="CR3" s="14" t="str">
        <f>PTB!CR3</f>
        <v>2.110,10</v>
      </c>
      <c r="CS3" s="13" t="s">
        <v>628</v>
      </c>
      <c r="CT3" s="14" t="str">
        <f>PTB!CT3</f>
        <v>2.021,70</v>
      </c>
      <c r="CU3" s="14" t="str">
        <f>PTB!CU3</f>
        <v>2.084,30</v>
      </c>
      <c r="CV3" s="14" t="str">
        <f>PTB!CV3</f>
        <v>2.060,70</v>
      </c>
      <c r="CW3" s="14" t="str">
        <f>PTB!CW3</f>
        <v>2.001,40</v>
      </c>
      <c r="CX3" s="14" t="str">
        <f>PTB!CX3</f>
        <v>2.002,20</v>
      </c>
      <c r="CY3" s="14" t="str">
        <f>PTB!CY3</f>
        <v>1.962,80</v>
      </c>
      <c r="CZ3" s="14" t="str">
        <f>PTB!CZ3</f>
        <v>1.968,40</v>
      </c>
      <c r="DA3" s="14" t="str">
        <f>PTB!DA3</f>
        <v>2.046,80</v>
      </c>
      <c r="DB3" s="14" t="str">
        <f>PTB!DB3</f>
        <v>2.003,20</v>
      </c>
      <c r="DC3" s="14" t="str">
        <f>PTB!DC3</f>
        <v>2.003,40</v>
      </c>
      <c r="DD3" s="14" t="str">
        <f>PTB!DD3</f>
        <v>2.039,90</v>
      </c>
      <c r="DE3" s="14" t="str">
        <f>PTB!DE3</f>
        <v>2.019,50</v>
      </c>
      <c r="DF3" s="14" t="str">
        <f>PTB!DF3</f>
        <v>2.069,30</v>
      </c>
      <c r="DG3" s="13" t="s">
        <v>628</v>
      </c>
      <c r="DH3" s="14" t="str">
        <f>PTB!DH3</f>
        <v>2.003,90</v>
      </c>
      <c r="DI3" s="14" t="str">
        <f>PTB!DI3</f>
        <v>2.121,60</v>
      </c>
      <c r="DJ3" s="14" t="str">
        <f>PTB!DJ3</f>
        <v>2.030,90</v>
      </c>
      <c r="DK3" s="14" t="str">
        <f>PTB!DK3</f>
        <v>1.938,80</v>
      </c>
      <c r="DL3" s="14" t="str">
        <f>PTB!DL3</f>
        <v>1.943,90</v>
      </c>
      <c r="DM3" s="14" t="str">
        <f>PTB!DM3</f>
        <v>2.022,50</v>
      </c>
      <c r="DN3" s="14" t="str">
        <f>PTB!DN3</f>
        <v>2.005,00</v>
      </c>
      <c r="DO3" s="14" t="str">
        <f>PTB!DO3</f>
        <v>1.977,80</v>
      </c>
      <c r="DP3" s="14" t="str">
        <f>PTB!DP3</f>
        <v>2.020,20</v>
      </c>
      <c r="DQ3" s="14" t="str">
        <f>PTB!DQ3</f>
        <v>2.032,60</v>
      </c>
      <c r="DR3" s="14" t="str">
        <f>PTB!DR3</f>
        <v>1.993,80</v>
      </c>
      <c r="DS3" s="14" t="str">
        <f>PTB!DS3</f>
        <v>1.987,60</v>
      </c>
      <c r="DT3" s="14" t="str">
        <f>PTB!DT3</f>
        <v>1.972,80</v>
      </c>
      <c r="DU3" s="13" t="s">
        <v>628</v>
      </c>
      <c r="DV3" s="14" t="str">
        <f>PTB!DV3</f>
        <v>1.970,80</v>
      </c>
      <c r="DW3" s="14" t="str">
        <f>PTB!DW3</f>
        <v>1.987,10</v>
      </c>
      <c r="DX3" s="14" t="str">
        <f>PTB!DX3</f>
        <v>1.990,90</v>
      </c>
      <c r="DY3" s="14" t="str">
        <f>PTB!DY3</f>
        <v>2.000,70</v>
      </c>
      <c r="DZ3" s="14" t="str">
        <f>PTB!DZ3</f>
        <v>2.003,90</v>
      </c>
      <c r="EA3" s="14" t="str">
        <f>PTB!EA3</f>
        <v>1.980,20</v>
      </c>
      <c r="EB3" s="14" t="str">
        <f>PTB!EB3</f>
        <v>1.937,60</v>
      </c>
      <c r="EC3" s="14" t="str">
        <f>PTB!EC3</f>
        <v>1.926,60</v>
      </c>
      <c r="ED3" s="14" t="str">
        <f>PTB!ED3</f>
        <v>1.989,30</v>
      </c>
      <c r="EE3" s="14" t="str">
        <f>PTB!EE3</f>
        <v>1.975,50</v>
      </c>
      <c r="EF3" s="14" t="str">
        <f>PTB!EF3</f>
        <v>1.991,90</v>
      </c>
      <c r="EG3" s="14" t="str">
        <f>PTB!EG3</f>
        <v>1.940,40</v>
      </c>
      <c r="EH3" s="14" t="str">
        <f>PTB!EH3</f>
        <v>1.922,90</v>
      </c>
      <c r="EI3" s="13" t="s">
        <v>628</v>
      </c>
      <c r="EJ3" s="14" t="str">
        <f>PTB!EJ3</f>
        <v>1.854,70</v>
      </c>
      <c r="EK3" s="14" t="str">
        <f>PTB!EK3</f>
        <v>1.875,50</v>
      </c>
      <c r="EL3" s="14" t="str">
        <f>PTB!EL3</f>
        <v>1.844,90</v>
      </c>
      <c r="EM3" s="14" t="str">
        <f>PTB!EM3</f>
        <v>1.873,00</v>
      </c>
      <c r="EN3" s="14" t="str">
        <f>PTB!EN3</f>
        <v>1.897,60</v>
      </c>
      <c r="EO3" s="14" t="str">
        <f>PTB!EO3</f>
        <v>1.885,20</v>
      </c>
      <c r="EP3" s="14" t="str">
        <f>PTB!EP3</f>
        <v>1.867,20</v>
      </c>
      <c r="EQ3" s="14" t="str">
        <f>PTB!EQ3</f>
        <v>1.867,30</v>
      </c>
      <c r="ER3" s="14" t="str">
        <f>PTB!ER3</f>
        <v>1.853,70</v>
      </c>
      <c r="ES3" s="14" t="str">
        <f>PTB!ES3</f>
        <v>1.842,30</v>
      </c>
      <c r="ET3" s="14" t="str">
        <f>PTB!ET3</f>
        <v>1.800,40</v>
      </c>
      <c r="EU3" s="14" t="str">
        <f>PTB!EU3</f>
        <v>1.821,50</v>
      </c>
      <c r="EV3" s="14" t="str">
        <f>PTB!EV3</f>
        <v>1.826,10</v>
      </c>
      <c r="EW3" s="13" t="s">
        <v>628</v>
      </c>
      <c r="EX3" s="14" t="str">
        <f>PTB!EX3</f>
        <v>1.792,10</v>
      </c>
      <c r="EY3" s="14" t="str">
        <f>PTB!EY3</f>
        <v>1.854,70</v>
      </c>
      <c r="EZ3" s="14" t="str">
        <f>PTB!EZ3</f>
        <v>1.760,60</v>
      </c>
      <c r="FA3" s="14" t="str">
        <f>PTB!FA3</f>
        <v>1.729,50</v>
      </c>
      <c r="FB3" s="14" t="str">
        <f>PTB!FB3</f>
        <v>1.769,10</v>
      </c>
      <c r="FC3" s="14" t="str">
        <f>PTB!FC3</f>
        <v>1.807,10</v>
      </c>
      <c r="FD3" s="14" t="str">
        <f>PTB!FD3</f>
        <v>1.815,10</v>
      </c>
      <c r="FE3" s="14" t="str">
        <f>PTB!FE3</f>
        <v>1.827,40</v>
      </c>
      <c r="FF3" s="14" t="str">
        <f>PTB!FF3</f>
        <v>1.761,40</v>
      </c>
      <c r="FG3" s="14" t="str">
        <f>PTB!FG3</f>
        <v>1.778,80</v>
      </c>
      <c r="FH3" s="14" t="str">
        <f>PTB!FH3</f>
        <v>1.810,90</v>
      </c>
      <c r="FI3" s="14" t="str">
        <f>PTB!FI3</f>
        <v>1.804,80</v>
      </c>
      <c r="FJ3" s="14" t="str">
        <f>PTB!FJ3</f>
        <v>1.785,70</v>
      </c>
      <c r="FK3" s="13" t="s">
        <v>628</v>
      </c>
      <c r="FL3" s="14" t="str">
        <f>PTB!FL3</f>
        <v>1.777,70</v>
      </c>
      <c r="FM3" s="14" t="str">
        <f>PTB!FM3</f>
        <v>1.832,10</v>
      </c>
      <c r="FN3" s="14" t="str">
        <f>PTB!FN3</f>
        <v>1.814,00</v>
      </c>
      <c r="FO3" s="14" t="str">
        <f>PTB!FO3</f>
        <v>1.821,30</v>
      </c>
      <c r="FP3" s="14" t="str">
        <f>PTB!FP3</f>
        <v>1.788,30</v>
      </c>
      <c r="FQ3" s="14" t="str">
        <f>PTB!FQ3</f>
        <v>1.763,80</v>
      </c>
      <c r="FR3" s="14" t="str">
        <f>PTB!FR3</f>
        <v>1.785,10</v>
      </c>
      <c r="FS3" s="14" t="str">
        <f>PTB!FS3</f>
        <v>1.681,90</v>
      </c>
      <c r="FT3" s="14" t="str">
        <f>PTB!FT3</f>
        <v>1.792,90</v>
      </c>
      <c r="FU3" s="14" t="str">
        <f>PTB!FU3</f>
        <v>1.795,00</v>
      </c>
      <c r="FV3" s="14" t="str">
        <f>PTB!FV3</f>
        <v>1.746,10</v>
      </c>
      <c r="FW3" s="14" t="str">
        <f>PTB!FW3</f>
        <v>1.758,20</v>
      </c>
      <c r="FX3" s="14" t="str">
        <f>PTB!FX3</f>
        <v>1.750,50</v>
      </c>
      <c r="FY3" s="13" t="s">
        <v>628</v>
      </c>
      <c r="FZ3" s="14" t="str">
        <f>PTB!FZ3</f>
        <v>1.684,00</v>
      </c>
      <c r="GA3" s="14" t="str">
        <f>PTB!GA3</f>
        <v>1.749,90</v>
      </c>
      <c r="GB3" s="14" t="str">
        <f>PTB!GB3</f>
        <v>1.734,20</v>
      </c>
      <c r="GC3" s="14" t="str">
        <f>PTB!GC3</f>
        <v>1.723,10</v>
      </c>
      <c r="GD3" s="14" t="str">
        <f>PTB!GD3</f>
        <v>1.733,10</v>
      </c>
      <c r="GE3" s="14" t="str">
        <f>PTB!GE3</f>
        <v>1.695,70</v>
      </c>
      <c r="GF3" s="14" t="str">
        <f>PTB!GF3</f>
        <v>1.747,20</v>
      </c>
      <c r="GG3" s="14" t="str">
        <f>PTB!GG3</f>
        <v>1.755,20</v>
      </c>
      <c r="GH3" s="14" t="str">
        <f>PTB!GH3</f>
        <v>1.729,20</v>
      </c>
      <c r="GI3" s="14" t="str">
        <f>PTB!GI3</f>
        <v>1.704,30</v>
      </c>
      <c r="GJ3" s="14" t="str">
        <f>PTB!GJ3</f>
        <v>1.570,90</v>
      </c>
      <c r="GK3" s="14" t="str">
        <f>PTB!GK3</f>
        <v>1.523,70</v>
      </c>
      <c r="GL3" s="14" t="str">
        <f>PTB!GL3</f>
        <v>1.532,60</v>
      </c>
      <c r="GM3" s="13" t="s">
        <v>628</v>
      </c>
      <c r="GN3" s="14" t="str">
        <f>PTB!GN3</f>
        <v>1.492,70</v>
      </c>
      <c r="GO3" s="14" t="str">
        <f>PTB!GO3</f>
        <v>1.527,90</v>
      </c>
      <c r="GP3" s="14" t="str">
        <f>PTB!GP3</f>
        <v>1.476,90</v>
      </c>
      <c r="GQ3" s="14" t="str">
        <f>PTB!GQ3</f>
        <v>1.526,80</v>
      </c>
      <c r="GR3" s="14" t="str">
        <f>PTB!GR3</f>
        <v>1.540,50</v>
      </c>
      <c r="GS3" s="14" t="str">
        <f>PTB!GS3</f>
        <v>1.508,20</v>
      </c>
      <c r="GT3" s="14" t="str">
        <f>PTB!GT3</f>
        <v>1.520,90</v>
      </c>
      <c r="GU3" s="14" t="str">
        <f>PTB!GU3</f>
        <v>1.492,50</v>
      </c>
      <c r="GV3" s="14" t="str">
        <f>PTB!GV3</f>
        <v>1.427,80</v>
      </c>
      <c r="GW3" s="14" t="str">
        <f>PTB!GW3</f>
        <v>1.463,10</v>
      </c>
      <c r="GX3" s="14" t="str">
        <f>PTB!GX3</f>
        <v>1.486,80</v>
      </c>
      <c r="GY3" s="14" t="str">
        <f>PTB!GY3</f>
        <v>1.466,60</v>
      </c>
      <c r="GZ3" s="14" t="str">
        <f>PTB!GZ3</f>
        <v>1.471,90</v>
      </c>
      <c r="HA3" s="13" t="s">
        <v>628</v>
      </c>
      <c r="HB3" s="14" t="str">
        <f>PTB!HB3</f>
        <v>1.540,10</v>
      </c>
      <c r="HC3" s="14" t="str">
        <f>PTB!HC3</f>
        <v>1.497,70</v>
      </c>
      <c r="HD3" s="14" t="str">
        <f>PTB!HD3</f>
        <v>1.501,40</v>
      </c>
      <c r="HE3" s="14" t="str">
        <f>PTB!HE3</f>
        <v>1.533,30</v>
      </c>
      <c r="HF3" s="14" t="str">
        <f>PTB!HF3</f>
        <v>1.559,20</v>
      </c>
      <c r="HG3" s="14" t="str">
        <f>PTB!HG3</f>
        <v>1.586,60</v>
      </c>
      <c r="HH3" s="14" t="str">
        <f>PTB!HH3</f>
        <v>1.545,80</v>
      </c>
      <c r="HI3" s="14" t="str">
        <f>PTB!HI3</f>
        <v>1.424,30</v>
      </c>
      <c r="HJ3" s="14" t="str">
        <f>PTB!HJ3</f>
        <v>1.537,60</v>
      </c>
      <c r="HK3" s="14" t="str">
        <f>PTB!HK3</f>
        <v>1.575,90</v>
      </c>
      <c r="HL3" s="14" t="str">
        <f>PTB!HL3</f>
        <v>1.568,80</v>
      </c>
      <c r="HM3" s="14" t="str">
        <f>PTB!HM3</f>
        <v>1.596,90</v>
      </c>
      <c r="HN3" s="14" t="str">
        <f>PTB!HN3</f>
        <v>1.556,10</v>
      </c>
      <c r="HO3" s="13" t="s">
        <v>628</v>
      </c>
      <c r="HP3" s="14" t="str">
        <f>PTB!HP3</f>
        <v>1.500,10</v>
      </c>
      <c r="HQ3" s="14" t="str">
        <f>PTB!HQ3</f>
        <v>1.391,20</v>
      </c>
      <c r="HR3" s="14" t="str">
        <f>PTB!HR3</f>
        <v>1.447,30</v>
      </c>
      <c r="HS3" s="14" t="str">
        <f>PTB!HS3</f>
        <v>1.525,00</v>
      </c>
      <c r="HT3" s="14" t="str">
        <f>PTB!HT3</f>
        <v>1.532,90</v>
      </c>
      <c r="HU3" s="14" t="str">
        <f>PTB!HU3</f>
        <v>1.551,40</v>
      </c>
      <c r="HV3" s="14" t="str">
        <f>PTB!HV3</f>
        <v>1.494,50</v>
      </c>
      <c r="HW3" s="14" t="str">
        <f>PTB!HW3</f>
        <v>1.550,30</v>
      </c>
      <c r="HX3" s="14" t="str">
        <f>PTB!HX3</f>
        <v>1.531,00</v>
      </c>
      <c r="HY3" s="14" t="str">
        <f>PTB!HY3</f>
        <v>1.510,50</v>
      </c>
      <c r="HZ3" s="14" t="str">
        <f>PTB!HZ3</f>
        <v>1.501,30</v>
      </c>
      <c r="IA3" s="14" t="str">
        <f>PTB!IA3</f>
        <v>1.476,80</v>
      </c>
      <c r="IB3" s="14" t="str">
        <f>PTB!IB3</f>
        <v>1.487,70</v>
      </c>
      <c r="IC3" s="13" t="s">
        <v>628</v>
      </c>
      <c r="ID3" s="14" t="str">
        <f>PTB!ID3</f>
        <v>1.336,00</v>
      </c>
      <c r="IE3" s="14" t="str">
        <f>PTB!IE3</f>
        <v>1.469,00</v>
      </c>
      <c r="IF3" s="14" t="str">
        <f>PTB!IF3</f>
        <v>1.385,00</v>
      </c>
      <c r="IG3" s="14" t="str">
        <f>PTB!IG3</f>
        <v>1.223,00</v>
      </c>
      <c r="IH3" s="14" t="str">
        <f>PTB!IH3</f>
        <v>1.350,00</v>
      </c>
      <c r="II3" s="14" t="str">
        <f>PTB!II3</f>
        <v>1.328,00</v>
      </c>
      <c r="IJ3" s="14" t="str">
        <f>PTB!IJ3</f>
        <v>1.348,00</v>
      </c>
      <c r="IK3" s="14" t="str">
        <f>PTB!IK3</f>
        <v>1.339,00</v>
      </c>
      <c r="IL3" s="14" t="str">
        <f>PTB!IL3</f>
        <v>1.243,00</v>
      </c>
      <c r="IM3" s="14" t="str">
        <f>PTB!IM3</f>
        <v>1.311,00</v>
      </c>
      <c r="IN3" s="14" t="str">
        <f>PTB!IN3</f>
        <v>1.303,00</v>
      </c>
      <c r="IO3" s="14" t="str">
        <f>PTB!IO3</f>
        <v>1.381,00</v>
      </c>
      <c r="IP3" s="14" t="str">
        <f>PTB!IP3</f>
        <v>1.359,00</v>
      </c>
      <c r="IQ3" s="13" t="s">
        <v>628</v>
      </c>
      <c r="IR3" s="14" t="str">
        <f>PTB!IR3</f>
        <v>1.271,00</v>
      </c>
      <c r="IS3" s="14" t="str">
        <f>PTB!IS3</f>
        <v>1.458,00</v>
      </c>
      <c r="IT3" s="14" t="str">
        <f>PTB!IT3</f>
        <v>1.403,00</v>
      </c>
      <c r="IU3" s="14" t="str">
        <f>PTB!IU3</f>
        <v>1.357,00</v>
      </c>
      <c r="IV3" s="14" t="str">
        <f>PTB!IV3</f>
        <v>1.336,00</v>
      </c>
      <c r="IW3" s="14" t="str">
        <f>PTB!IW3</f>
        <v>1.232,00</v>
      </c>
      <c r="IX3" s="14" t="str">
        <f>PTB!IX3</f>
        <v>1.227,00</v>
      </c>
      <c r="IY3" s="14" t="str">
        <f>PTB!IY3</f>
        <v>1.249,00</v>
      </c>
      <c r="IZ3" s="14" t="str">
        <f>PTB!IZ3</f>
        <v>1.203,00</v>
      </c>
      <c r="JA3" s="14" t="str">
        <f>PTB!JA3</f>
        <v>1.203,00</v>
      </c>
      <c r="JB3" s="14" t="str">
        <f>PTB!JB3</f>
        <v>1.229,00</v>
      </c>
      <c r="JC3" s="14" t="str">
        <f>PTB!JC3</f>
        <v>1.155,00</v>
      </c>
      <c r="JD3" s="14" t="str">
        <f>PTB!JD3</f>
        <v>1.191,00</v>
      </c>
    </row>
    <row r="4" spans="1:264" ht="15.75" customHeight="1" x14ac:dyDescent="0.2">
      <c r="A4" s="13" t="s">
        <v>870</v>
      </c>
      <c r="B4" s="14" t="str">
        <f>PTB!B4</f>
        <v>32,90</v>
      </c>
      <c r="C4" s="14" t="str">
        <f>PTB!C4</f>
        <v>66,75</v>
      </c>
      <c r="D4" s="14" t="str">
        <f>PTB!D4</f>
        <v>81,06</v>
      </c>
      <c r="E4" s="14" t="str">
        <f>PTB!E4</f>
        <v>86,04</v>
      </c>
      <c r="F4" s="14" t="str">
        <f>PTB!F4</f>
        <v>79,15</v>
      </c>
      <c r="G4" s="14" t="str">
        <f>PTB!G4</f>
        <v>65,52</v>
      </c>
      <c r="H4" s="14" t="str">
        <f>PTB!H4</f>
        <v>60,16</v>
      </c>
      <c r="I4" s="14" t="str">
        <f>PTB!I4</f>
        <v>59,00</v>
      </c>
      <c r="J4" s="14" t="str">
        <f>PTB!J4</f>
        <v>58,00</v>
      </c>
      <c r="K4" s="14" t="str">
        <f>PTB!K4</f>
        <v>61,09</v>
      </c>
      <c r="L4" s="14" t="str">
        <f>PTB!L4</f>
        <v>61,12</v>
      </c>
      <c r="M4" s="14" t="str">
        <f>PTB!M4</f>
        <v>60,66</v>
      </c>
      <c r="N4" s="14" t="str">
        <f>PTB!N4</f>
        <v>63,64</v>
      </c>
      <c r="O4" s="14" t="str">
        <f>PTB!O4</f>
        <v>60,22</v>
      </c>
      <c r="P4" s="14" t="str">
        <f>PTB!P4</f>
        <v>59,64</v>
      </c>
      <c r="Q4" s="14" t="str">
        <f>PTB!Q4</f>
        <v>61,36</v>
      </c>
      <c r="R4" s="14" t="str">
        <f>PTB!R4</f>
        <v>63,77</v>
      </c>
      <c r="S4" s="14" t="str">
        <f>PTB!S4</f>
        <v>61,73</v>
      </c>
      <c r="T4" s="14" t="str">
        <f>PTB!T4</f>
        <v>64,90</v>
      </c>
      <c r="U4" s="14" t="str">
        <f>PTB!U4</f>
        <v>64,75</v>
      </c>
      <c r="V4" s="14" t="str">
        <f>PTB!V4</f>
        <v>64,70</v>
      </c>
      <c r="W4" s="14" t="str">
        <f>PTB!W4</f>
        <v>64,01</v>
      </c>
      <c r="X4" s="14" t="str">
        <f>PTB!X4</f>
        <v>65,93</v>
      </c>
      <c r="Y4" s="14" t="str">
        <f>PTB!Y4</f>
        <v>63,50</v>
      </c>
      <c r="Z4" s="14" t="str">
        <f>PTB!Z4</f>
        <v>69,03</v>
      </c>
      <c r="AA4" s="13" t="s">
        <v>870</v>
      </c>
      <c r="AB4" s="14" t="str">
        <f>PTB!AB4</f>
        <v>80,01</v>
      </c>
      <c r="AC4" s="14" t="str">
        <f>PTB!AC4</f>
        <v>61,26</v>
      </c>
      <c r="AD4" s="14" t="str">
        <f>PTB!AD4</f>
        <v>66,42</v>
      </c>
      <c r="AE4" s="14" t="str">
        <f>PTB!AE4</f>
        <v>67,00</v>
      </c>
      <c r="AF4" s="14" t="str">
        <f>PTB!AF4</f>
        <v>69,85</v>
      </c>
      <c r="AG4" s="14" t="str">
        <f>PTB!AG4</f>
        <v>67,85</v>
      </c>
      <c r="AH4" s="14" t="str">
        <f>PTB!AH4</f>
        <v>95,79</v>
      </c>
      <c r="AI4" s="14" t="str">
        <f>PTB!AI4</f>
        <v>96,17</v>
      </c>
      <c r="AJ4" s="14" t="str">
        <f>PTB!AJ4</f>
        <v>84,87</v>
      </c>
      <c r="AK4" s="14" t="str">
        <f>PTB!AK4</f>
        <v>88,55</v>
      </c>
      <c r="AL4" s="14" t="str">
        <f>PTB!AL4</f>
        <v>86,25</v>
      </c>
      <c r="AM4" s="14" t="str">
        <f>PTB!AM4</f>
        <v>84,31</v>
      </c>
      <c r="AN4" s="14" t="str">
        <f>PTB!AN4</f>
        <v>92,08</v>
      </c>
      <c r="AO4" s="13" t="s">
        <v>870</v>
      </c>
      <c r="AP4" s="14" t="str">
        <f>PTB!AP4</f>
        <v>99,20</v>
      </c>
      <c r="AQ4" s="14" t="str">
        <f>PTB!AQ4</f>
        <v>96,30</v>
      </c>
      <c r="AR4" s="14" t="str">
        <f>PTB!AR4</f>
        <v>95,80</v>
      </c>
      <c r="AS4" s="14" t="str">
        <f>PTB!AS4</f>
        <v>99,50</v>
      </c>
      <c r="AT4" s="14" t="str">
        <f>PTB!AT4</f>
        <v>96,80</v>
      </c>
      <c r="AU4" s="14" t="str">
        <f>PTB!AU4</f>
        <v>101,20</v>
      </c>
      <c r="AV4" s="14" t="str">
        <f>PTB!AV4</f>
        <v>95,90</v>
      </c>
      <c r="AW4" s="14" t="str">
        <f>PTB!AW4</f>
        <v>101,90</v>
      </c>
      <c r="AX4" s="14" t="str">
        <f>PTB!AX4</f>
        <v>101,40</v>
      </c>
      <c r="AY4" s="14" t="str">
        <f>PTB!AY4</f>
        <v>102,20</v>
      </c>
      <c r="AZ4" s="14" t="str">
        <f>PTB!AZ4</f>
        <v>101,90</v>
      </c>
      <c r="BA4" s="14" t="str">
        <f>PTB!BA4</f>
        <v>100,40</v>
      </c>
      <c r="BB4" s="14" t="str">
        <f>PTB!BB4</f>
        <v>97,60</v>
      </c>
      <c r="BC4" s="13" t="s">
        <v>870</v>
      </c>
      <c r="BD4" s="14" t="str">
        <f>PTB!BD4</f>
        <v>115,80</v>
      </c>
      <c r="BE4" s="14" t="str">
        <f>PTB!BE4</f>
        <v>99,50</v>
      </c>
      <c r="BF4" s="14" t="str">
        <f>PTB!BF4</f>
        <v>99,40</v>
      </c>
      <c r="BG4" s="14" t="str">
        <f>PTB!BG4</f>
        <v>117,90</v>
      </c>
      <c r="BH4" s="14" t="str">
        <f>PTB!BH4</f>
        <v>119,70</v>
      </c>
      <c r="BI4" s="14" t="str">
        <f>PTB!BI4</f>
        <v>115,00</v>
      </c>
      <c r="BJ4" s="14" t="str">
        <f>PTB!BJ4</f>
        <v>120,10</v>
      </c>
      <c r="BK4" s="14" t="str">
        <f>PTB!BK4</f>
        <v>113,80</v>
      </c>
      <c r="BL4" s="14" t="str">
        <f>PTB!BL4</f>
        <v>121,00</v>
      </c>
      <c r="BM4" s="14" t="str">
        <f>PTB!BM4</f>
        <v>128,90</v>
      </c>
      <c r="BN4" s="14" t="str">
        <f>PTB!BN4</f>
        <v>126,90</v>
      </c>
      <c r="BO4" s="14" t="str">
        <f>PTB!BO4</f>
        <v>115,30</v>
      </c>
      <c r="BP4" s="14" t="str">
        <f>PTB!BP4</f>
        <v>112,50</v>
      </c>
      <c r="BQ4" s="13" t="s">
        <v>870</v>
      </c>
      <c r="BR4" s="14" t="str">
        <f>PTB!BR4</f>
        <v>128,40</v>
      </c>
      <c r="BS4" s="14" t="str">
        <f>PTB!BS4</f>
        <v>100,60</v>
      </c>
      <c r="BT4" s="14" t="str">
        <f>PTB!BT4</f>
        <v>106,10</v>
      </c>
      <c r="BU4" s="14" t="str">
        <f>PTB!BU4</f>
        <v>108,90</v>
      </c>
      <c r="BV4" s="14" t="str">
        <f>PTB!BV4</f>
        <v>117,00</v>
      </c>
      <c r="BW4" s="14" t="str">
        <f>PTB!BW4</f>
        <v>112,70</v>
      </c>
      <c r="BX4" s="14" t="str">
        <f>PTB!BX4</f>
        <v>116,90</v>
      </c>
      <c r="BY4" s="14" t="str">
        <f>PTB!BY4</f>
        <v>144,10</v>
      </c>
      <c r="BZ4" s="14" t="str">
        <f>PTB!BZ4</f>
        <v>144,30</v>
      </c>
      <c r="CA4" s="14" t="str">
        <f>PTB!CA4</f>
        <v>146,80</v>
      </c>
      <c r="CB4" s="14" t="str">
        <f>PTB!CB4</f>
        <v>147,90</v>
      </c>
      <c r="CC4" s="14" t="str">
        <f>PTB!CC4</f>
        <v>149,10</v>
      </c>
      <c r="CD4" s="14" t="str">
        <f>PTB!CD4</f>
        <v>149,30</v>
      </c>
      <c r="CE4" s="13" t="s">
        <v>870</v>
      </c>
      <c r="CF4" s="14" t="str">
        <f>PTB!CF4</f>
        <v>145,90</v>
      </c>
      <c r="CG4" s="14" t="str">
        <f>PTB!CG4</f>
        <v>145,20</v>
      </c>
      <c r="CH4" s="14" t="str">
        <f>PTB!CH4</f>
        <v>119,30</v>
      </c>
      <c r="CI4" s="14" t="str">
        <f>PTB!CI4</f>
        <v>150,80</v>
      </c>
      <c r="CJ4" s="14" t="str">
        <f>PTB!CJ4</f>
        <v>148,50</v>
      </c>
      <c r="CK4" s="14" t="str">
        <f>PTB!CK4</f>
        <v>147,20</v>
      </c>
      <c r="CL4" s="14" t="str">
        <f>PTB!CL4</f>
        <v>147,00</v>
      </c>
      <c r="CM4" s="14" t="str">
        <f>PTB!CM4</f>
        <v>148,60</v>
      </c>
      <c r="CN4" s="14" t="str">
        <f>PTB!CN4</f>
        <v>149,70</v>
      </c>
      <c r="CO4" s="14" t="str">
        <f>PTB!CO4</f>
        <v>149,90</v>
      </c>
      <c r="CP4" s="14" t="str">
        <f>PTB!CP4</f>
        <v>151,10</v>
      </c>
      <c r="CQ4" s="14" t="str">
        <f>PTB!CQ4</f>
        <v>145,20</v>
      </c>
      <c r="CR4" s="14" t="str">
        <f>PTB!CR4</f>
        <v>148,00</v>
      </c>
      <c r="CS4" s="13" t="s">
        <v>870</v>
      </c>
      <c r="CT4" s="14" t="str">
        <f>PTB!CT4</f>
        <v>147,50</v>
      </c>
      <c r="CU4" s="14" t="str">
        <f>PTB!CU4</f>
        <v>152,80</v>
      </c>
      <c r="CV4" s="14" t="str">
        <f>PTB!CV4</f>
        <v>152,70</v>
      </c>
      <c r="CW4" s="14" t="str">
        <f>PTB!CW4</f>
        <v>155,40</v>
      </c>
      <c r="CX4" s="14" t="str">
        <f>PTB!CX4</f>
        <v>147,30</v>
      </c>
      <c r="CY4" s="14" t="str">
        <f>PTB!CY4</f>
        <v>143,60</v>
      </c>
      <c r="CZ4" s="14" t="str">
        <f>PTB!CZ4</f>
        <v>147,00</v>
      </c>
      <c r="DA4" s="14" t="str">
        <f>PTB!DA4</f>
        <v>142,80</v>
      </c>
      <c r="DB4" s="14" t="str">
        <f>PTB!DB4</f>
        <v>140,50</v>
      </c>
      <c r="DC4" s="14" t="str">
        <f>PTB!DC4</f>
        <v>138,50</v>
      </c>
      <c r="DD4" s="14" t="str">
        <f>PTB!DD4</f>
        <v>145,80</v>
      </c>
      <c r="DE4" s="14" t="str">
        <f>PTB!DE4</f>
        <v>152,50</v>
      </c>
      <c r="DF4" s="14" t="str">
        <f>PTB!DF4</f>
        <v>150,90</v>
      </c>
      <c r="DG4" s="13" t="s">
        <v>870</v>
      </c>
      <c r="DH4" s="14" t="str">
        <f>PTB!DH4</f>
        <v>151,20</v>
      </c>
      <c r="DI4" s="14" t="str">
        <f>PTB!DI4</f>
        <v>149,30</v>
      </c>
      <c r="DJ4" s="14" t="str">
        <f>PTB!DJ4</f>
        <v>147,60</v>
      </c>
      <c r="DK4" s="14" t="str">
        <f>PTB!DK4</f>
        <v>155,80</v>
      </c>
      <c r="DL4" s="14" t="str">
        <f>PTB!DL4</f>
        <v>153,60</v>
      </c>
      <c r="DM4" s="14" t="str">
        <f>PTB!DM4</f>
        <v>151,60</v>
      </c>
      <c r="DN4" s="14" t="str">
        <f>PTB!DN4</f>
        <v>150,60</v>
      </c>
      <c r="DO4" s="14" t="str">
        <f>PTB!DO4</f>
        <v>154,60</v>
      </c>
      <c r="DP4" s="14" t="str">
        <f>PTB!DP4</f>
        <v>151,70</v>
      </c>
      <c r="DQ4" s="14" t="str">
        <f>PTB!DQ4</f>
        <v>151,40</v>
      </c>
      <c r="DR4" s="14" t="str">
        <f>PTB!DR4</f>
        <v>149,60</v>
      </c>
      <c r="DS4" s="14" t="str">
        <f>PTB!DS4</f>
        <v>151,40</v>
      </c>
      <c r="DT4" s="14" t="str">
        <f>PTB!DT4</f>
        <v>147,70</v>
      </c>
      <c r="DU4" s="13" t="s">
        <v>870</v>
      </c>
      <c r="DV4" s="14" t="str">
        <f>PTB!DV4</f>
        <v>140,60</v>
      </c>
      <c r="DW4" s="14" t="str">
        <f>PTB!DW4</f>
        <v>150,30</v>
      </c>
      <c r="DX4" s="14" t="str">
        <f>PTB!DX4</f>
        <v>150,90</v>
      </c>
      <c r="DY4" s="14" t="str">
        <f>PTB!DY4</f>
        <v>153,40</v>
      </c>
      <c r="DZ4" s="14" t="str">
        <f>PTB!DZ4</f>
        <v>149,30</v>
      </c>
      <c r="EA4" s="14" t="str">
        <f>PTB!EA4</f>
        <v>146,90</v>
      </c>
      <c r="EB4" s="14" t="str">
        <f>PTB!EB4</f>
        <v>142,50</v>
      </c>
      <c r="EC4" s="14" t="str">
        <f>PTB!EC4</f>
        <v>146,30</v>
      </c>
      <c r="ED4" s="14" t="str">
        <f>PTB!ED4</f>
        <v>136,30</v>
      </c>
      <c r="EE4" s="14" t="str">
        <f>PTB!EE4</f>
        <v>134,30</v>
      </c>
      <c r="EF4" s="14" t="str">
        <f>PTB!EF4</f>
        <v>126,20</v>
      </c>
      <c r="EG4" s="14" t="str">
        <f>PTB!EG4</f>
        <v>127,80</v>
      </c>
      <c r="EH4" s="14" t="str">
        <f>PTB!EH4</f>
        <v>122,20</v>
      </c>
      <c r="EI4" s="13" t="s">
        <v>870</v>
      </c>
      <c r="EJ4" s="14" t="str">
        <f>PTB!EJ4</f>
        <v>123,60</v>
      </c>
      <c r="EK4" s="14" t="str">
        <f>PTB!EK4</f>
        <v>137,30</v>
      </c>
      <c r="EL4" s="14" t="str">
        <f>PTB!EL4</f>
        <v>132,30</v>
      </c>
      <c r="EM4" s="14" t="str">
        <f>PTB!EM4</f>
        <v>130,00</v>
      </c>
      <c r="EN4" s="14" t="str">
        <f>PTB!EN4</f>
        <v>124,80</v>
      </c>
      <c r="EO4" s="14" t="str">
        <f>PTB!EO4</f>
        <v>124,30</v>
      </c>
      <c r="EP4" s="14" t="str">
        <f>PTB!EP4</f>
        <v>119,10</v>
      </c>
      <c r="EQ4" s="14" t="str">
        <f>PTB!EQ4</f>
        <v>117,20</v>
      </c>
      <c r="ER4" s="14" t="str">
        <f>PTB!ER4</f>
        <v>112,30</v>
      </c>
      <c r="ES4" s="14" t="str">
        <f>PTB!ES4</f>
        <v>122,20</v>
      </c>
      <c r="ET4" s="14" t="str">
        <f>PTB!ET4</f>
        <v>122,70</v>
      </c>
      <c r="EU4" s="14" t="str">
        <f>PTB!EU4</f>
        <v>119,60</v>
      </c>
      <c r="EV4" s="14" t="str">
        <f>PTB!EV4</f>
        <v>121,70</v>
      </c>
      <c r="EW4" s="13" t="s">
        <v>870</v>
      </c>
      <c r="EX4" s="14" t="str">
        <f>PTB!EX4</f>
        <v>126,20</v>
      </c>
      <c r="EY4" s="14" t="str">
        <f>PTB!EY4</f>
        <v>122,00</v>
      </c>
      <c r="EZ4" s="14" t="str">
        <f>PTB!EZ4</f>
        <v>122,20</v>
      </c>
      <c r="FA4" s="14" t="str">
        <f>PTB!FA4</f>
        <v>124,20</v>
      </c>
      <c r="FB4" s="14" t="str">
        <f>PTB!FB4</f>
        <v>128,50</v>
      </c>
      <c r="FC4" s="14" t="str">
        <f>PTB!FC4</f>
        <v>124,90</v>
      </c>
      <c r="FD4" s="14" t="str">
        <f>PTB!FD4</f>
        <v>123,30</v>
      </c>
      <c r="FE4" s="14" t="str">
        <f>PTB!FE4</f>
        <v>128,00</v>
      </c>
      <c r="FF4" s="14" t="str">
        <f>PTB!FF4</f>
        <v>130,50</v>
      </c>
      <c r="FG4" s="14" t="str">
        <f>PTB!FG4</f>
        <v>133,40</v>
      </c>
      <c r="FH4" s="14" t="str">
        <f>PTB!FH4</f>
        <v>119,30</v>
      </c>
      <c r="FI4" s="14" t="str">
        <f>PTB!FI4</f>
        <v>131,30</v>
      </c>
      <c r="FJ4" s="14" t="str">
        <f>PTB!FJ4</f>
        <v>127,80</v>
      </c>
      <c r="FK4" s="13" t="s">
        <v>870</v>
      </c>
      <c r="FL4" s="14" t="str">
        <f>PTB!FL4</f>
        <v>142,20</v>
      </c>
      <c r="FM4" s="14" t="str">
        <f>PTB!FM4</f>
        <v>129,00</v>
      </c>
      <c r="FN4" s="14" t="str">
        <f>PTB!FN4</f>
        <v>128,70</v>
      </c>
      <c r="FO4" s="14" t="str">
        <f>PTB!FO4</f>
        <v>137,70</v>
      </c>
      <c r="FP4" s="14" t="str">
        <f>PTB!FP4</f>
        <v>139,60</v>
      </c>
      <c r="FQ4" s="14" t="str">
        <f>PTB!FQ4</f>
        <v>140,60</v>
      </c>
      <c r="FR4" s="14" t="str">
        <f>PTB!FR4</f>
        <v>141,10</v>
      </c>
      <c r="FS4" s="14" t="str">
        <f>PTB!FS4</f>
        <v>141,30</v>
      </c>
      <c r="FT4" s="14" t="str">
        <f>PTB!FT4</f>
        <v>140,60</v>
      </c>
      <c r="FU4" s="14" t="str">
        <f>PTB!FU4</f>
        <v>133,50</v>
      </c>
      <c r="FV4" s="14" t="str">
        <f>PTB!FV4</f>
        <v>159,40</v>
      </c>
      <c r="FW4" s="14" t="str">
        <f>PTB!FW4</f>
        <v>158,70</v>
      </c>
      <c r="FX4" s="14" t="str">
        <f>PTB!FX4</f>
        <v>156,90</v>
      </c>
      <c r="FY4" s="13" t="s">
        <v>870</v>
      </c>
      <c r="FZ4" s="14" t="str">
        <f>PTB!FZ4</f>
        <v>162,80</v>
      </c>
      <c r="GA4" s="14" t="str">
        <f>PTB!GA4</f>
        <v>155,90</v>
      </c>
      <c r="GB4" s="14" t="str">
        <f>PTB!GB4</f>
        <v>159,60</v>
      </c>
      <c r="GC4" s="14" t="str">
        <f>PTB!GC4</f>
        <v>153,50</v>
      </c>
      <c r="GD4" s="14" t="str">
        <f>PTB!GD4</f>
        <v>160,90</v>
      </c>
      <c r="GE4" s="14" t="str">
        <f>PTB!GE4</f>
        <v>165,80</v>
      </c>
      <c r="GF4" s="14" t="str">
        <f>PTB!GF4</f>
        <v>165,80</v>
      </c>
      <c r="GG4" s="14" t="str">
        <f>PTB!GG4</f>
        <v>162,20</v>
      </c>
      <c r="GH4" s="14" t="str">
        <f>PTB!GH4</f>
        <v>162,00</v>
      </c>
      <c r="GI4" s="14" t="str">
        <f>PTB!GI4</f>
        <v>175,70</v>
      </c>
      <c r="GJ4" s="14" t="str">
        <f>PTB!GJ4</f>
        <v>164,30</v>
      </c>
      <c r="GK4" s="14" t="str">
        <f>PTB!GK4</f>
        <v>164,80</v>
      </c>
      <c r="GL4" s="14" t="str">
        <f>PTB!GL4</f>
        <v>163,80</v>
      </c>
      <c r="GM4" s="13" t="s">
        <v>870</v>
      </c>
      <c r="GN4" s="14" t="str">
        <f>PTB!GN4</f>
        <v>168,50</v>
      </c>
      <c r="GO4" s="14" t="str">
        <f>PTB!GO4</f>
        <v>169,80</v>
      </c>
      <c r="GP4" s="14" t="str">
        <f>PTB!GP4</f>
        <v>164,70</v>
      </c>
      <c r="GQ4" s="14" t="str">
        <f>PTB!GQ4</f>
        <v>172,00</v>
      </c>
      <c r="GR4" s="14" t="str">
        <f>PTB!GR4</f>
        <v>169,80</v>
      </c>
      <c r="GS4" s="14" t="str">
        <f>PTB!GS4</f>
        <v>166,50</v>
      </c>
      <c r="GT4" s="14" t="str">
        <f>PTB!GT4</f>
        <v>167,10</v>
      </c>
      <c r="GU4" s="14" t="str">
        <f>PTB!GU4</f>
        <v>168,40</v>
      </c>
      <c r="GV4" s="14" t="str">
        <f>PTB!GV4</f>
        <v>165,70</v>
      </c>
      <c r="GW4" s="14" t="str">
        <f>PTB!GW4</f>
        <v>173,90</v>
      </c>
      <c r="GX4" s="14" t="str">
        <f>PTB!GX4</f>
        <v>172,50</v>
      </c>
      <c r="GY4" s="14" t="str">
        <f>PTB!GY4</f>
        <v>165,90</v>
      </c>
      <c r="GZ4" s="14" t="str">
        <f>PTB!GZ4</f>
        <v>165,50</v>
      </c>
      <c r="HA4" s="13" t="s">
        <v>870</v>
      </c>
      <c r="HB4" s="14" t="str">
        <f>PTB!HB4</f>
        <v>160,90</v>
      </c>
      <c r="HC4" s="14" t="str">
        <f>PTB!HC4</f>
        <v>165,60</v>
      </c>
      <c r="HD4" s="14" t="str">
        <f>PTB!HD4</f>
        <v>165,40</v>
      </c>
      <c r="HE4" s="14" t="str">
        <f>PTB!HE4</f>
        <v>196,30</v>
      </c>
      <c r="HF4" s="14" t="str">
        <f>PTB!HF4</f>
        <v>168,80</v>
      </c>
      <c r="HG4" s="14" t="str">
        <f>PTB!HG4</f>
        <v>164,10</v>
      </c>
      <c r="HH4" s="14" t="str">
        <f>PTB!HH4</f>
        <v>158,30</v>
      </c>
      <c r="HI4" s="14" t="str">
        <f>PTB!HI4</f>
        <v>167,70</v>
      </c>
      <c r="HJ4" s="14" t="str">
        <f>PTB!HJ4</f>
        <v>159,30</v>
      </c>
      <c r="HK4" s="14" t="str">
        <f>PTB!HK4</f>
        <v>162,20</v>
      </c>
      <c r="HL4" s="14" t="str">
        <f>PTB!HL4</f>
        <v>141,70</v>
      </c>
      <c r="HM4" s="14" t="str">
        <f>PTB!HM4</f>
        <v>146,00</v>
      </c>
      <c r="HN4" s="14" t="str">
        <f>PTB!HN4</f>
        <v>134,20</v>
      </c>
      <c r="HO4" s="13" t="s">
        <v>870</v>
      </c>
      <c r="HP4" s="14" t="str">
        <f>PTB!HP4</f>
        <v>35,20</v>
      </c>
      <c r="HQ4" s="14" t="str">
        <f>PTB!HQ4</f>
        <v>39,00</v>
      </c>
      <c r="HR4" s="14" t="str">
        <f>PTB!HR4</f>
        <v>36,90</v>
      </c>
      <c r="HS4" s="14" t="str">
        <f>PTB!HS4</f>
        <v>33,10</v>
      </c>
      <c r="HT4" s="14" t="str">
        <f>PTB!HT4</f>
        <v>33,30</v>
      </c>
      <c r="HU4" s="14" t="str">
        <f>PTB!HU4</f>
        <v>35,80</v>
      </c>
      <c r="HV4" s="14" t="str">
        <f>PTB!HV4</f>
        <v>33,90</v>
      </c>
      <c r="HW4" s="14" t="str">
        <f>PTB!HW4</f>
        <v>33,20</v>
      </c>
      <c r="HX4" s="14" t="str">
        <f>PTB!HX4</f>
        <v>34,50</v>
      </c>
      <c r="HY4" s="14" t="str">
        <f>PTB!HY4</f>
        <v>33,20</v>
      </c>
      <c r="HZ4" s="14" t="str">
        <f>PTB!HZ4</f>
        <v>37,60</v>
      </c>
      <c r="IA4" s="14" t="str">
        <f>PTB!IA4</f>
        <v>34,80</v>
      </c>
      <c r="IB4" s="14" t="str">
        <f>PTB!IB4</f>
        <v>37,10</v>
      </c>
      <c r="IC4" s="13" t="s">
        <v>870</v>
      </c>
      <c r="ID4" s="14" t="str">
        <f>PTB!ID4</f>
        <v>43,00</v>
      </c>
      <c r="IE4" s="14" t="str">
        <f>PTB!IE4</f>
        <v>38,00</v>
      </c>
      <c r="IF4" s="14" t="str">
        <f>PTB!IF4</f>
        <v>38,00</v>
      </c>
      <c r="IG4" s="14" t="str">
        <f>PTB!IG4</f>
        <v>37,00</v>
      </c>
      <c r="IH4" s="14" t="str">
        <f>PTB!IH4</f>
        <v>40,00</v>
      </c>
      <c r="II4" s="14" t="str">
        <f>PTB!II4</f>
        <v>43,00</v>
      </c>
      <c r="IJ4" s="14" t="str">
        <f>PTB!IJ4</f>
        <v>48,00</v>
      </c>
      <c r="IK4" s="14" t="str">
        <f>PTB!IK4</f>
        <v>44,00</v>
      </c>
      <c r="IL4" s="14" t="str">
        <f>PTB!IL4</f>
        <v>45,00</v>
      </c>
      <c r="IM4" s="14" t="str">
        <f>PTB!IM4</f>
        <v>45,00</v>
      </c>
      <c r="IN4" s="14" t="str">
        <f>PTB!IN4</f>
        <v>45,00</v>
      </c>
      <c r="IO4" s="14" t="str">
        <f>PTB!IO4</f>
        <v>47,00</v>
      </c>
      <c r="IP4" s="14" t="str">
        <f>PTB!IP4</f>
        <v>47,00</v>
      </c>
      <c r="IQ4" s="13" t="s">
        <v>870</v>
      </c>
      <c r="IR4" s="14" t="str">
        <f>PTB!IR4</f>
        <v>53,00</v>
      </c>
      <c r="IS4" s="14" t="str">
        <f>PTB!IS4</f>
        <v>49,00</v>
      </c>
      <c r="IT4" s="14" t="str">
        <f>PTB!IT4</f>
        <v>49,00</v>
      </c>
      <c r="IU4" s="14" t="str">
        <f>PTB!IU4</f>
        <v>48,00</v>
      </c>
      <c r="IV4" s="14" t="str">
        <f>PTB!IV4</f>
        <v>51,00</v>
      </c>
      <c r="IW4" s="14" t="str">
        <f>PTB!IW4</f>
        <v>51,00</v>
      </c>
      <c r="IX4" s="14" t="str">
        <f>PTB!IX4</f>
        <v>51,00</v>
      </c>
      <c r="IY4" s="14" t="str">
        <f>PTB!IY4</f>
        <v>54,00</v>
      </c>
      <c r="IZ4" s="14" t="str">
        <f>PTB!IZ4</f>
        <v>54,00</v>
      </c>
      <c r="JA4" s="14" t="str">
        <f>PTB!JA4</f>
        <v>56,00</v>
      </c>
      <c r="JB4" s="14" t="str">
        <f>PTB!JB4</f>
        <v>57,00</v>
      </c>
      <c r="JC4" s="14" t="str">
        <f>PTB!JC4</f>
        <v>57,00</v>
      </c>
      <c r="JD4" s="14" t="str">
        <f>PTB!JD4</f>
        <v>58,00</v>
      </c>
    </row>
    <row r="5" spans="1:264" ht="15.75" customHeight="1" x14ac:dyDescent="0.2">
      <c r="A5" s="26" t="s">
        <v>2546</v>
      </c>
      <c r="B5" s="18" t="str">
        <f>PTB!B5</f>
        <v>2.143,99</v>
      </c>
      <c r="C5" s="18" t="str">
        <f>PTB!C5</f>
        <v>2.078,92</v>
      </c>
      <c r="D5" s="18" t="str">
        <f>PTB!D5</f>
        <v>2.122,06</v>
      </c>
      <c r="E5" s="18" t="str">
        <f>PTB!E5</f>
        <v>1.963,87</v>
      </c>
      <c r="F5" s="18" t="str">
        <f>PTB!F5</f>
        <v>1.994,79</v>
      </c>
      <c r="G5" s="18" t="str">
        <f>PTB!G5</f>
        <v>2.079,88</v>
      </c>
      <c r="H5" s="18" t="str">
        <f>PTB!H5</f>
        <v>2.094,79</v>
      </c>
      <c r="I5" s="18" t="str">
        <f>PTB!I5</f>
        <v>2.124,00</v>
      </c>
      <c r="J5" s="18" t="str">
        <f>PTB!J5</f>
        <v>2.148,00</v>
      </c>
      <c r="K5" s="18" t="str">
        <f>PTB!K5</f>
        <v>2129,02</v>
      </c>
      <c r="L5" s="18" t="str">
        <f>PTB!L5</f>
        <v>2145,27</v>
      </c>
      <c r="M5" s="18" t="str">
        <f>PTB!M5</f>
        <v>2.164,93</v>
      </c>
      <c r="N5" s="18" t="str">
        <f>PTB!N5</f>
        <v>2.217,42</v>
      </c>
      <c r="O5" s="18" t="str">
        <f>PTB!O5</f>
        <v>2.185,82</v>
      </c>
      <c r="P5" s="18" t="str">
        <f>PTB!P5</f>
        <v>2.190,37</v>
      </c>
      <c r="Q5" s="18" t="str">
        <f>PTB!Q5</f>
        <v>2.224,57</v>
      </c>
      <c r="R5" s="18" t="str">
        <f>PTB!R5</f>
        <v>2.231,79</v>
      </c>
      <c r="S5" s="18" t="str">
        <f>PTB!S5</f>
        <v>2.171,05</v>
      </c>
      <c r="T5" s="18" t="str">
        <f>PTB!T5</f>
        <v>2.189,20</v>
      </c>
      <c r="U5" s="18" t="str">
        <f>PTB!U5</f>
        <v>2.260,94</v>
      </c>
      <c r="V5" s="18" t="str">
        <f>PTB!V5</f>
        <v>2.247,62</v>
      </c>
      <c r="W5" s="18" t="str">
        <f>PTB!W5</f>
        <v>2.165,33</v>
      </c>
      <c r="X5" s="18" t="str">
        <f>PTB!X5</f>
        <v>2.188,78</v>
      </c>
      <c r="Y5" s="18" t="str">
        <f>PTB!Y5</f>
        <v>2.261,66</v>
      </c>
      <c r="Z5" s="18" t="str">
        <f>PTB!Z5</f>
        <v>2.295,49</v>
      </c>
      <c r="AA5" s="26" t="s">
        <v>2546</v>
      </c>
      <c r="AB5" s="18" t="str">
        <f>PTB!AB5</f>
        <v>2.224,27</v>
      </c>
      <c r="AC5" s="18" t="str">
        <f>PTB!AC5</f>
        <v>2.361,96</v>
      </c>
      <c r="AD5" s="18" t="str">
        <f>PTB!AD5</f>
        <v>2.300,12</v>
      </c>
      <c r="AE5" s="18" t="str">
        <f>PTB!AE5</f>
        <v>2.262,00</v>
      </c>
      <c r="AF5" s="18" t="str">
        <f>PTB!AF5</f>
        <v>2.311,75</v>
      </c>
      <c r="AG5" s="18" t="str">
        <f>PTB!AG5</f>
        <v>2.287,84</v>
      </c>
      <c r="AH5" s="18" t="str">
        <f>PTB!AH5</f>
        <v>2.292,01</v>
      </c>
      <c r="AI5" s="18" t="str">
        <f>PTB!AI5</f>
        <v>2.300,18</v>
      </c>
      <c r="AJ5" s="18" t="str">
        <f>PTB!AJ5</f>
        <v>2.244,96</v>
      </c>
      <c r="AK5" s="18" t="str">
        <f>PTB!AK5</f>
        <v>2.123,22</v>
      </c>
      <c r="AL5" s="18" t="str">
        <f>PTB!AL5</f>
        <v>2.023,96</v>
      </c>
      <c r="AM5" s="18" t="str">
        <f>PTB!AM5</f>
        <v>2.086,21</v>
      </c>
      <c r="AN5" s="18" t="str">
        <f>PTB!AN5</f>
        <v>2.092,56</v>
      </c>
      <c r="AO5" s="26" t="s">
        <v>2546</v>
      </c>
      <c r="AP5" s="18" t="str">
        <f>PTB!AP5</f>
        <v>2.227,50</v>
      </c>
      <c r="AQ5" s="18" t="str">
        <f>PTB!AQ5</f>
        <v>2.274,70</v>
      </c>
      <c r="AR5" s="18" t="str">
        <f>PTB!AR5</f>
        <v>2.167,30</v>
      </c>
      <c r="AS5" s="18" t="str">
        <f>PTB!AS5</f>
        <v>2.200,00</v>
      </c>
      <c r="AT5" s="18" t="str">
        <f>PTB!AT5</f>
        <v>2.155,10</v>
      </c>
      <c r="AU5" s="18" t="str">
        <f>PTB!AU5</f>
        <v>2.307,00</v>
      </c>
      <c r="AV5" s="18" t="str">
        <f>PTB!AV5</f>
        <v>2.237,80</v>
      </c>
      <c r="AW5" s="18" t="str">
        <f>PTB!AW5</f>
        <v>2.189,70</v>
      </c>
      <c r="AX5" s="18" t="str">
        <f>PTB!AX5</f>
        <v>2.212,40</v>
      </c>
      <c r="AY5" s="18" t="str">
        <f>PTB!AY5</f>
        <v>2.236,40</v>
      </c>
      <c r="AZ5" s="18" t="str">
        <f>PTB!AZ5</f>
        <v>2.210,20</v>
      </c>
      <c r="BA5" s="18" t="str">
        <f>PTB!BA5</f>
        <v>2.246,80</v>
      </c>
      <c r="BB5" s="18" t="str">
        <f>PTB!BB5</f>
        <v>2.289,30</v>
      </c>
      <c r="BC5" s="26" t="s">
        <v>2546</v>
      </c>
      <c r="BD5" s="18" t="str">
        <f>PTB!BD5</f>
        <v>2.150,20</v>
      </c>
      <c r="BE5" s="18" t="str">
        <f>PTB!BE5</f>
        <v>2.311,70</v>
      </c>
      <c r="BF5" s="18" t="str">
        <f>PTB!BF5</f>
        <v>2.210,00</v>
      </c>
      <c r="BG5" s="18" t="str">
        <f>PTB!BG5</f>
        <v>2.244,20</v>
      </c>
      <c r="BH5" s="18" t="str">
        <f>PTB!BH5</f>
        <v>2.237,40</v>
      </c>
      <c r="BI5" s="18" t="str">
        <f>PTB!BI5</f>
        <v>2.219,60</v>
      </c>
      <c r="BJ5" s="18" t="str">
        <f>PTB!BJ5</f>
        <v>2.169,60</v>
      </c>
      <c r="BK5" s="18" t="str">
        <f>PTB!BK5</f>
        <v>2.121,80</v>
      </c>
      <c r="BL5" s="18" t="str">
        <f>PTB!BL5</f>
        <v>2.096,40</v>
      </c>
      <c r="BM5" s="18" t="str">
        <f>PTB!BM5</f>
        <v>2.061,40</v>
      </c>
      <c r="BN5" s="18" t="str">
        <f>PTB!BN5</f>
        <v>2.052,80</v>
      </c>
      <c r="BO5" s="18" t="str">
        <f>PTB!BO5</f>
        <v>2.038,80</v>
      </c>
      <c r="BP5" s="18" t="str">
        <f>PTB!BP5</f>
        <v>2.029,10</v>
      </c>
      <c r="BQ5" s="26" t="s">
        <v>2546</v>
      </c>
      <c r="BR5" s="18" t="str">
        <f>PTB!BR5</f>
        <v>2.059,80</v>
      </c>
      <c r="BS5" s="18" t="str">
        <f>PTB!BS5</f>
        <v>2.064,50</v>
      </c>
      <c r="BT5" s="18" t="str">
        <f>PTB!BT5</f>
        <v>2.062,80</v>
      </c>
      <c r="BU5" s="18" t="str">
        <f>PTB!BU5</f>
        <v>2.068,40</v>
      </c>
      <c r="BV5" s="18" t="str">
        <f>PTB!BV5</f>
        <v>2.096,10</v>
      </c>
      <c r="BW5" s="18" t="str">
        <f>PTB!BW5</f>
        <v>2.020,30</v>
      </c>
      <c r="BX5" s="18" t="str">
        <f>PTB!BX5</f>
        <v>2.004,40</v>
      </c>
      <c r="BY5" s="18" t="str">
        <f>PTB!BY5</f>
        <v>2.122,70</v>
      </c>
      <c r="BZ5" s="18" t="str">
        <f>PTB!BZ5</f>
        <v>2.036,10</v>
      </c>
      <c r="CA5" s="18" t="str">
        <f>PTB!CA5</f>
        <v>2.070,30</v>
      </c>
      <c r="CB5" s="18" t="str">
        <f>PTB!CB5</f>
        <v>1.994,30</v>
      </c>
      <c r="CC5" s="18" t="str">
        <f>PTB!CC5</f>
        <v>2.069,30</v>
      </c>
      <c r="CD5" s="18" t="str">
        <f>PTB!CD5</f>
        <v>2.113,90</v>
      </c>
      <c r="CE5" s="26" t="s">
        <v>2546</v>
      </c>
      <c r="CF5" s="18" t="str">
        <f>PTB!CF5</f>
        <v>2.126,00</v>
      </c>
      <c r="CG5" s="18" t="str">
        <f>PTB!CG5</f>
        <v>2.177,20</v>
      </c>
      <c r="CH5" s="18" t="str">
        <f>PTB!CH5</f>
        <v>2.087,70</v>
      </c>
      <c r="CI5" s="18" t="str">
        <f>PTB!CI5</f>
        <v>2.090,60</v>
      </c>
      <c r="CJ5" s="18" t="str">
        <f>PTB!CJ5</f>
        <v>1.991,30</v>
      </c>
      <c r="CK5" s="18" t="str">
        <f>PTB!CK5</f>
        <v>2.074,90</v>
      </c>
      <c r="CL5" s="18" t="str">
        <f>PTB!CL5</f>
        <v>2.087,40</v>
      </c>
      <c r="CM5" s="18" t="str">
        <f>PTB!CM5</f>
        <v>2.108,30</v>
      </c>
      <c r="CN5" s="18" t="str">
        <f>PTB!CN5</f>
        <v>2.139,00</v>
      </c>
      <c r="CO5" s="18" t="str">
        <f>PTB!CO5</f>
        <v>2.110,90</v>
      </c>
      <c r="CP5" s="18" t="str">
        <f>PTB!CP5</f>
        <v>2.144,30</v>
      </c>
      <c r="CQ5" s="18" t="str">
        <f>PTB!CQ5</f>
        <v>2.243,30</v>
      </c>
      <c r="CR5" s="18" t="str">
        <f>PTB!CR5</f>
        <v>2.258,10</v>
      </c>
      <c r="CS5" s="26" t="s">
        <v>2546</v>
      </c>
      <c r="CT5" s="18" t="str">
        <f>PTB!CT5</f>
        <v>2.169,30</v>
      </c>
      <c r="CU5" s="18" t="str">
        <f>PTB!CU5</f>
        <v>2.237,10</v>
      </c>
      <c r="CV5" s="18" t="str">
        <f>PTB!CV5</f>
        <v>2.213,50</v>
      </c>
      <c r="CW5" s="18" t="str">
        <f>PTB!CW5</f>
        <v>2.156,80</v>
      </c>
      <c r="CX5" s="18" t="str">
        <f>PTB!CX5</f>
        <v>2.149,60</v>
      </c>
      <c r="CY5" s="18" t="str">
        <f>PTB!CY5</f>
        <v>2.106,50</v>
      </c>
      <c r="CZ5" s="18" t="str">
        <f>PTB!CZ5</f>
        <v>2.115,40</v>
      </c>
      <c r="DA5" s="18" t="str">
        <f>PTB!DA5</f>
        <v>2.189,70</v>
      </c>
      <c r="DB5" s="18" t="str">
        <f>PTB!DB5</f>
        <v>2.143,70</v>
      </c>
      <c r="DC5" s="18" t="str">
        <f>PTB!DC5</f>
        <v>2.141,90</v>
      </c>
      <c r="DD5" s="18" t="str">
        <f>PTB!DD5</f>
        <v>2.185,80</v>
      </c>
      <c r="DE5" s="18" t="str">
        <f>PTB!DE5</f>
        <v>2.172,00</v>
      </c>
      <c r="DF5" s="18" t="str">
        <f>PTB!DF5</f>
        <v>2.220,30</v>
      </c>
      <c r="DG5" s="26" t="s">
        <v>2546</v>
      </c>
      <c r="DH5" s="18" t="str">
        <f>PTB!DH5</f>
        <v>2.155,20</v>
      </c>
      <c r="DI5" s="18" t="str">
        <f>PTB!DI5</f>
        <v>2.270,90</v>
      </c>
      <c r="DJ5" s="18" t="str">
        <f>PTB!DJ5</f>
        <v>2.178,50</v>
      </c>
      <c r="DK5" s="18" t="str">
        <f>PTB!DK5</f>
        <v>2.094,60</v>
      </c>
      <c r="DL5" s="18" t="str">
        <f>PTB!DL5</f>
        <v>2.097,50</v>
      </c>
      <c r="DM5" s="18" t="str">
        <f>PTB!DM5</f>
        <v>2.174,10</v>
      </c>
      <c r="DN5" s="18" t="str">
        <f>PTB!DN5</f>
        <v>2.155,60</v>
      </c>
      <c r="DO5" s="18" t="str">
        <f>PTB!DO5</f>
        <v>2.132,40</v>
      </c>
      <c r="DP5" s="18" t="str">
        <f>PTB!DP5</f>
        <v>2.171,90</v>
      </c>
      <c r="DQ5" s="18" t="str">
        <f>PTB!DQ5</f>
        <v>2.184,00</v>
      </c>
      <c r="DR5" s="18" t="str">
        <f>PTB!DR5</f>
        <v>2.143,40</v>
      </c>
      <c r="DS5" s="18" t="str">
        <f>PTB!DS5</f>
        <v>2.139,00</v>
      </c>
      <c r="DT5" s="18" t="str">
        <f>PTB!DT5</f>
        <v>2.120,40</v>
      </c>
      <c r="DU5" s="26" t="s">
        <v>2546</v>
      </c>
      <c r="DV5" s="18" t="str">
        <f>PTB!DV5</f>
        <v>2.111,40</v>
      </c>
      <c r="DW5" s="18" t="str">
        <f>PTB!DW5</f>
        <v>2.137,40</v>
      </c>
      <c r="DX5" s="18" t="str">
        <f>PTB!DX5</f>
        <v>2.141,80</v>
      </c>
      <c r="DY5" s="18" t="str">
        <f>PTB!DY5</f>
        <v>2.154,10</v>
      </c>
      <c r="DZ5" s="18" t="str">
        <f>PTB!DZ5</f>
        <v>2.153,20</v>
      </c>
      <c r="EA5" s="18" t="str">
        <f>PTB!EA5</f>
        <v>2.127,10</v>
      </c>
      <c r="EB5" s="18" t="str">
        <f>PTB!EB5</f>
        <v>2.080,10</v>
      </c>
      <c r="EC5" s="18" t="str">
        <f>PTB!EC5</f>
        <v>2.072,90</v>
      </c>
      <c r="ED5" s="18" t="str">
        <f>PTB!ED5</f>
        <v>2.125,60</v>
      </c>
      <c r="EE5" s="18" t="str">
        <f>PTB!EE5</f>
        <v>2.109,80</v>
      </c>
      <c r="EF5" s="18" t="str">
        <f>PTB!EF5</f>
        <v>2.118,10</v>
      </c>
      <c r="EG5" s="18" t="str">
        <f>PTB!EG5</f>
        <v>2.068,20</v>
      </c>
      <c r="EH5" s="18" t="str">
        <f>PTB!EH5</f>
        <v>2.045,10</v>
      </c>
      <c r="EI5" s="26" t="s">
        <v>2546</v>
      </c>
      <c r="EJ5" s="18" t="str">
        <f>PTB!EJ5</f>
        <v>1.978,20</v>
      </c>
      <c r="EK5" s="18" t="str">
        <f>PTB!EK5</f>
        <v>2.012,80</v>
      </c>
      <c r="EL5" s="18" t="str">
        <f>PTB!EL5</f>
        <v>1.977,30</v>
      </c>
      <c r="EM5" s="18" t="str">
        <f>PTB!EM5</f>
        <v>2.003,00</v>
      </c>
      <c r="EN5" s="18" t="str">
        <f>PTB!EN5</f>
        <v>2.022,30</v>
      </c>
      <c r="EO5" s="18" t="str">
        <f>PTB!EO5</f>
        <v>2.009,50</v>
      </c>
      <c r="EP5" s="18" t="str">
        <f>PTB!EP5</f>
        <v>1.986,30</v>
      </c>
      <c r="EQ5" s="18" t="str">
        <f>PTB!EQ5</f>
        <v>1.984,50</v>
      </c>
      <c r="ER5" s="18" t="str">
        <f>PTB!ER5</f>
        <v>1.966,00</v>
      </c>
      <c r="ES5" s="18" t="str">
        <f>PTB!ES5</f>
        <v>1.964,50</v>
      </c>
      <c r="ET5" s="18" t="str">
        <f>PTB!ET5</f>
        <v>1.923,10</v>
      </c>
      <c r="EU5" s="18" t="str">
        <f>PTB!EU5</f>
        <v>1.941,00</v>
      </c>
      <c r="EV5" s="18" t="str">
        <f>PTB!EV5</f>
        <v>1.947,80</v>
      </c>
      <c r="EW5" s="26" t="s">
        <v>2546</v>
      </c>
      <c r="EX5" s="18" t="str">
        <f>PTB!EX5</f>
        <v>1.918,30</v>
      </c>
      <c r="EY5" s="18" t="str">
        <f>PTB!EY5</f>
        <v>1.976,70</v>
      </c>
      <c r="EZ5" s="18" t="str">
        <f>PTB!EZ5</f>
        <v>1.882,80</v>
      </c>
      <c r="FA5" s="18" t="str">
        <f>PTB!FA5</f>
        <v>1.853,70</v>
      </c>
      <c r="FB5" s="18" t="str">
        <f>PTB!FB5</f>
        <v>1.897,60</v>
      </c>
      <c r="FC5" s="18" t="str">
        <f>PTB!FC5</f>
        <v>1.932,00</v>
      </c>
      <c r="FD5" s="18" t="str">
        <f>PTB!FD5</f>
        <v>1.938,40</v>
      </c>
      <c r="FE5" s="18" t="str">
        <f>PTB!FE5</f>
        <v>1.955,40</v>
      </c>
      <c r="FF5" s="18" t="str">
        <f>PTB!FF5</f>
        <v>1.892,00</v>
      </c>
      <c r="FG5" s="18" t="str">
        <f>PTB!FG5</f>
        <v>1.912,20</v>
      </c>
      <c r="FH5" s="18" t="str">
        <f>PTB!FH5</f>
        <v>1.930,20</v>
      </c>
      <c r="FI5" s="18" t="str">
        <f>PTB!FI5</f>
        <v>1.936,10</v>
      </c>
      <c r="FJ5" s="18" t="str">
        <f>PTB!FJ5</f>
        <v>1.913,50</v>
      </c>
      <c r="FK5" s="26" t="s">
        <v>2546</v>
      </c>
      <c r="FL5" s="18" t="str">
        <f>PTB!FL5</f>
        <v>1.919,90</v>
      </c>
      <c r="FM5" s="18" t="str">
        <f>PTB!FM5</f>
        <v>1.961,10</v>
      </c>
      <c r="FN5" s="18" t="str">
        <f>PTB!FN5</f>
        <v>1.942,60</v>
      </c>
      <c r="FO5" s="18" t="str">
        <f>PTB!FO5</f>
        <v>1.958,90</v>
      </c>
      <c r="FP5" s="18" t="str">
        <f>PTB!FP5</f>
        <v>1.927,90</v>
      </c>
      <c r="FQ5" s="18" t="str">
        <f>PTB!FQ5</f>
        <v>1.904,40</v>
      </c>
      <c r="FR5" s="18" t="str">
        <f>PTB!FR5</f>
        <v>1.926,20</v>
      </c>
      <c r="FS5" s="18" t="str">
        <f>PTB!FS5</f>
        <v>1.823,20</v>
      </c>
      <c r="FT5" s="18" t="str">
        <f>PTB!FT5</f>
        <v>1.933,60</v>
      </c>
      <c r="FU5" s="18" t="str">
        <f>PTB!FU5</f>
        <v>1.928,50</v>
      </c>
      <c r="FV5" s="18" t="str">
        <f>PTB!FV5</f>
        <v>1.905,50</v>
      </c>
      <c r="FW5" s="18" t="str">
        <f>PTB!FW5</f>
        <v>1.916,90</v>
      </c>
      <c r="FX5" s="18" t="str">
        <f>PTB!FX5</f>
        <v>1.907,40</v>
      </c>
      <c r="FY5" s="26" t="s">
        <v>2546</v>
      </c>
      <c r="FZ5" s="18" t="str">
        <f>PTB!FZ5</f>
        <v>1.846,90</v>
      </c>
      <c r="GA5" s="18" t="str">
        <f>PTB!GA5</f>
        <v>1.905,90</v>
      </c>
      <c r="GB5" s="18" t="str">
        <f>PTB!GB5</f>
        <v>1.893,80</v>
      </c>
      <c r="GC5" s="18" t="str">
        <f>PTB!GC5</f>
        <v>1.876,60</v>
      </c>
      <c r="GD5" s="18" t="str">
        <f>PTB!GD5</f>
        <v>1.894,00</v>
      </c>
      <c r="GE5" s="18" t="str">
        <f>PTB!GE5</f>
        <v>1.861,50</v>
      </c>
      <c r="GF5" s="18" t="str">
        <f>PTB!GF5</f>
        <v>1.913,00</v>
      </c>
      <c r="GG5" s="18" t="str">
        <f>PTB!GG5</f>
        <v>1.917,50</v>
      </c>
      <c r="GH5" s="18" t="str">
        <f>PTB!GH5</f>
        <v>1.891,20</v>
      </c>
      <c r="GI5" s="18" t="str">
        <f>PTB!GI5</f>
        <v>1.880,00</v>
      </c>
      <c r="GJ5" s="18" t="str">
        <f>PTB!GJ5</f>
        <v>1.735,20</v>
      </c>
      <c r="GK5" s="18" t="str">
        <f>PTB!GK5</f>
        <v>1.688,50</v>
      </c>
      <c r="GL5" s="18" t="str">
        <f>PTB!GL5</f>
        <v>1.696,40</v>
      </c>
      <c r="GM5" s="26" t="s">
        <v>2546</v>
      </c>
      <c r="GN5" s="18" t="str">
        <f>PTB!GN5</f>
        <v>1.661,20</v>
      </c>
      <c r="GO5" s="18" t="str">
        <f>PTB!GO5</f>
        <v>1.697,70</v>
      </c>
      <c r="GP5" s="18" t="str">
        <f>PTB!GP5</f>
        <v>1.641,50</v>
      </c>
      <c r="GQ5" s="18" t="str">
        <f>PTB!GQ5</f>
        <v>1.698,80</v>
      </c>
      <c r="GR5" s="18" t="str">
        <f>PTB!GR5</f>
        <v>1.710,30</v>
      </c>
      <c r="GS5" s="18" t="str">
        <f>PTB!GS5</f>
        <v>1.674,70</v>
      </c>
      <c r="GT5" s="18" t="str">
        <f>PTB!GT5</f>
        <v>1.688,10</v>
      </c>
      <c r="GU5" s="18" t="str">
        <f>PTB!GU5</f>
        <v>1.660,90</v>
      </c>
      <c r="GV5" s="18" t="str">
        <f>PTB!GV5</f>
        <v>1.593,50</v>
      </c>
      <c r="GW5" s="18" t="str">
        <f>PTB!GW5</f>
        <v>1.637,00</v>
      </c>
      <c r="GX5" s="18" t="str">
        <f>PTB!GX5</f>
        <v>1.659,30</v>
      </c>
      <c r="GY5" s="18" t="str">
        <f>PTB!GY5</f>
        <v>1.632,50</v>
      </c>
      <c r="GZ5" s="18" t="str">
        <f>PTB!GZ5</f>
        <v>1.637,30</v>
      </c>
      <c r="HA5" s="26" t="s">
        <v>2546</v>
      </c>
      <c r="HB5" s="18" t="str">
        <f>PTB!HB5</f>
        <v>1.701,00</v>
      </c>
      <c r="HC5" s="18" t="str">
        <f>PTB!HC5</f>
        <v>1.663,30</v>
      </c>
      <c r="HD5" s="18" t="str">
        <f>PTB!HD5</f>
        <v>1.666,80</v>
      </c>
      <c r="HE5" s="18" t="str">
        <f>PTB!HE5</f>
        <v>1.729,60</v>
      </c>
      <c r="HF5" s="18" t="str">
        <f>PTB!HF5</f>
        <v>1.728,00</v>
      </c>
      <c r="HG5" s="18" t="str">
        <f>PTB!HG5</f>
        <v>1.750,70</v>
      </c>
      <c r="HH5" s="18" t="str">
        <f>PTB!HH5</f>
        <v>1.704,20</v>
      </c>
      <c r="HI5" s="18" t="str">
        <f>PTB!HI5</f>
        <v>1.592,00</v>
      </c>
      <c r="HJ5" s="18" t="str">
        <f>PTB!HJ5</f>
        <v>1.696,90</v>
      </c>
      <c r="HK5" s="18" t="str">
        <f>PTB!HK5</f>
        <v>1.738,00</v>
      </c>
      <c r="HL5" s="18" t="str">
        <f>PTB!HL5</f>
        <v>1.710,60</v>
      </c>
      <c r="HM5" s="18" t="str">
        <f>PTB!HM5</f>
        <v>1.742,90</v>
      </c>
      <c r="HN5" s="18" t="str">
        <f>PTB!HN5</f>
        <v>1.690,30</v>
      </c>
      <c r="HO5" s="26" t="s">
        <v>2546</v>
      </c>
      <c r="HP5" s="18" t="str">
        <f>PTB!HP5</f>
        <v>1.535,30</v>
      </c>
      <c r="HQ5" s="18" t="str">
        <f>PTB!HQ5</f>
        <v>1.430,20</v>
      </c>
      <c r="HR5" s="18" t="str">
        <f>PTB!HR5</f>
        <v>1.484,20</v>
      </c>
      <c r="HS5" s="18" t="str">
        <f>PTB!HS5</f>
        <v>1.558,10</v>
      </c>
      <c r="HT5" s="18" t="str">
        <f>PTB!HT5</f>
        <v>1.566,20</v>
      </c>
      <c r="HU5" s="18" t="str">
        <f>PTB!HU5</f>
        <v>1.587,20</v>
      </c>
      <c r="HV5" s="18" t="str">
        <f>PTB!HV5</f>
        <v>1.528,40</v>
      </c>
      <c r="HW5" s="18" t="str">
        <f>PTB!HW5</f>
        <v>1.583,50</v>
      </c>
      <c r="HX5" s="18" t="str">
        <f>PTB!HX5</f>
        <v>1.565,50</v>
      </c>
      <c r="HY5" s="18" t="str">
        <f>PTB!HY5</f>
        <v>1.543,70</v>
      </c>
      <c r="HZ5" s="18" t="str">
        <f>PTB!HZ5</f>
        <v>1.538,90</v>
      </c>
      <c r="IA5" s="18" t="str">
        <f>PTB!IA5</f>
        <v>1.511,60</v>
      </c>
      <c r="IB5" s="18" t="str">
        <f>PTB!IB5</f>
        <v>1.524,80</v>
      </c>
      <c r="IC5" s="26" t="s">
        <v>2546</v>
      </c>
      <c r="ID5" s="18" t="str">
        <f>PTB!ID5</f>
        <v>1.379,00</v>
      </c>
      <c r="IE5" s="18" t="str">
        <f>PTB!IE5</f>
        <v>1.507,10</v>
      </c>
      <c r="IF5" s="18" t="str">
        <f>PTB!IF5</f>
        <v>1.422,30</v>
      </c>
      <c r="IG5" s="18" t="str">
        <f>PTB!IG5</f>
        <v>1.260,10</v>
      </c>
      <c r="IH5" s="18" t="str">
        <f>PTB!IH5</f>
        <v>1.389,20</v>
      </c>
      <c r="II5" s="18" t="str">
        <f>PTB!II5</f>
        <v>1.371,00</v>
      </c>
      <c r="IJ5" s="18" t="str">
        <f>PTB!IJ5</f>
        <v>1.396,10</v>
      </c>
      <c r="IK5" s="18" t="str">
        <f>PTB!IK5</f>
        <v>1.383,30</v>
      </c>
      <c r="IL5" s="18" t="str">
        <f>PTB!IL5</f>
        <v>1.287,90</v>
      </c>
      <c r="IM5" s="18" t="str">
        <f>PTB!IM5</f>
        <v>1.355,30</v>
      </c>
      <c r="IN5" s="18" t="str">
        <f>PTB!IN5</f>
        <v>1.348,20</v>
      </c>
      <c r="IO5" s="18" t="str">
        <f>PTB!IO5</f>
        <v>1.427,20</v>
      </c>
      <c r="IP5" s="18" t="str">
        <f>PTB!IP5</f>
        <v>140.608,00</v>
      </c>
      <c r="IQ5" s="26" t="s">
        <v>2546</v>
      </c>
      <c r="IR5" s="18" t="str">
        <f>PTB!IR5</f>
        <v>1.324,00</v>
      </c>
      <c r="IS5" s="18" t="str">
        <f>PTB!IS5</f>
        <v>1.507,00</v>
      </c>
      <c r="IT5" s="18" t="str">
        <f>PTB!IT5</f>
        <v>1.452,00</v>
      </c>
      <c r="IU5" s="18" t="str">
        <f>PTB!IU5</f>
        <v>1.405,00</v>
      </c>
      <c r="IV5" s="18" t="str">
        <f>PTB!IV5</f>
        <v>1.387,00</v>
      </c>
      <c r="IW5" s="18" t="str">
        <f>PTB!IW5</f>
        <v>1.283,00</v>
      </c>
      <c r="IX5" s="18" t="str">
        <f>PTB!IX5</f>
        <v>1.278,00</v>
      </c>
      <c r="IY5" s="18" t="str">
        <f>PTB!IY5</f>
        <v>1.303,00</v>
      </c>
      <c r="IZ5" s="18" t="str">
        <f>PTB!IZ5</f>
        <v>1.257,00</v>
      </c>
      <c r="JA5" s="18" t="str">
        <f>PTB!JA5</f>
        <v>1.259,00</v>
      </c>
      <c r="JB5" s="18" t="str">
        <f>PTB!JB5</f>
        <v>1.286,00</v>
      </c>
      <c r="JC5" s="18" t="str">
        <f>PTB!JC5</f>
        <v>1.212,00</v>
      </c>
      <c r="JD5" s="18" t="str">
        <f>PTB!JD5</f>
        <v>1.249,00</v>
      </c>
    </row>
    <row r="6" spans="1:264" ht="15.75" customHeight="1" x14ac:dyDescent="0.2">
      <c r="A6" s="3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4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4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4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4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4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4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4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4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4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4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4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4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4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4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4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4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4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</row>
    <row r="7" spans="1:264" ht="15.75" customHeight="1" x14ac:dyDescent="0.2">
      <c r="A7" s="10" t="s">
        <v>2549</v>
      </c>
      <c r="B7" s="9">
        <f>PTB!B7</f>
        <v>0</v>
      </c>
      <c r="C7" s="9">
        <f>PTB!C7</f>
        <v>0</v>
      </c>
      <c r="D7" s="9">
        <f>PTB!D7</f>
        <v>0</v>
      </c>
      <c r="E7" s="9">
        <f>PTB!E7</f>
        <v>0</v>
      </c>
      <c r="F7" s="9">
        <f>PTB!F7</f>
        <v>0</v>
      </c>
      <c r="G7" s="9">
        <f>PTB!G7</f>
        <v>0</v>
      </c>
      <c r="H7" s="9">
        <f>PTB!H7</f>
        <v>0</v>
      </c>
      <c r="I7" s="9">
        <f>PTB!I7</f>
        <v>0</v>
      </c>
      <c r="J7" s="9">
        <f>PTB!J7</f>
        <v>0</v>
      </c>
      <c r="K7" s="9">
        <f>PTB!K7</f>
        <v>0</v>
      </c>
      <c r="L7" s="9">
        <f>PTB!L7</f>
        <v>0</v>
      </c>
      <c r="M7" s="9">
        <f>PTB!M7</f>
        <v>0</v>
      </c>
      <c r="N7" s="9">
        <f>PTB!N7</f>
        <v>0</v>
      </c>
      <c r="O7" s="9">
        <f>PTB!O7</f>
        <v>0</v>
      </c>
      <c r="P7" s="9">
        <f>PTB!P7</f>
        <v>0</v>
      </c>
      <c r="Q7" s="9">
        <f>PTB!Q7</f>
        <v>0</v>
      </c>
      <c r="R7" s="9">
        <f>PTB!R7</f>
        <v>0</v>
      </c>
      <c r="S7" s="9">
        <f>PTB!S7</f>
        <v>0</v>
      </c>
      <c r="T7" s="9">
        <f>PTB!T7</f>
        <v>0</v>
      </c>
      <c r="U7" s="9">
        <f>PTB!U7</f>
        <v>0</v>
      </c>
      <c r="V7" s="9">
        <f>PTB!V7</f>
        <v>0</v>
      </c>
      <c r="W7" s="9">
        <f>PTB!W7</f>
        <v>0</v>
      </c>
      <c r="X7" s="9">
        <f>PTB!X7</f>
        <v>0</v>
      </c>
      <c r="Y7" s="9">
        <f>PTB!Y7</f>
        <v>0</v>
      </c>
      <c r="Z7" s="9">
        <f>PTB!Z7</f>
        <v>0</v>
      </c>
      <c r="AA7" s="10" t="s">
        <v>2549</v>
      </c>
      <c r="AB7" s="9">
        <f>PTB!AB7</f>
        <v>0</v>
      </c>
      <c r="AC7" s="9">
        <f>PTB!AC7</f>
        <v>0</v>
      </c>
      <c r="AD7" s="9">
        <f>PTB!AD7</f>
        <v>0</v>
      </c>
      <c r="AE7" s="9">
        <f>PTB!AE7</f>
        <v>0</v>
      </c>
      <c r="AF7" s="9">
        <f>PTB!AF7</f>
        <v>0</v>
      </c>
      <c r="AG7" s="9">
        <f>PTB!AG7</f>
        <v>0</v>
      </c>
      <c r="AH7" s="9">
        <f>PTB!AH7</f>
        <v>0</v>
      </c>
      <c r="AI7" s="9">
        <f>PTB!AI7</f>
        <v>0</v>
      </c>
      <c r="AJ7" s="9">
        <f>PTB!AJ7</f>
        <v>0</v>
      </c>
      <c r="AK7" s="9">
        <f>PTB!AK7</f>
        <v>0</v>
      </c>
      <c r="AL7" s="9">
        <f>PTB!AL7</f>
        <v>0</v>
      </c>
      <c r="AM7" s="9">
        <f>PTB!AM7</f>
        <v>0</v>
      </c>
      <c r="AN7" s="9">
        <f>PTB!AN7</f>
        <v>0</v>
      </c>
      <c r="AO7" s="10" t="s">
        <v>2549</v>
      </c>
      <c r="AP7" s="9">
        <f>PTB!AP7</f>
        <v>0</v>
      </c>
      <c r="AQ7" s="9">
        <f>PTB!AQ7</f>
        <v>0</v>
      </c>
      <c r="AR7" s="9">
        <f>PTB!AR7</f>
        <v>0</v>
      </c>
      <c r="AS7" s="9">
        <f>PTB!AS7</f>
        <v>0</v>
      </c>
      <c r="AT7" s="9">
        <f>PTB!AT7</f>
        <v>0</v>
      </c>
      <c r="AU7" s="9">
        <f>PTB!AU7</f>
        <v>0</v>
      </c>
      <c r="AV7" s="9">
        <f>PTB!AV7</f>
        <v>0</v>
      </c>
      <c r="AW7" s="9">
        <f>PTB!AW7</f>
        <v>0</v>
      </c>
      <c r="AX7" s="9">
        <f>PTB!AX7</f>
        <v>0</v>
      </c>
      <c r="AY7" s="9">
        <f>PTB!AY7</f>
        <v>0</v>
      </c>
      <c r="AZ7" s="9">
        <f>PTB!AZ7</f>
        <v>0</v>
      </c>
      <c r="BA7" s="9">
        <f>PTB!BA7</f>
        <v>0</v>
      </c>
      <c r="BB7" s="9">
        <f>PTB!BB7</f>
        <v>0</v>
      </c>
      <c r="BC7" s="10" t="s">
        <v>2549</v>
      </c>
      <c r="BD7" s="9">
        <f>PTB!BD7</f>
        <v>0</v>
      </c>
      <c r="BE7" s="9">
        <f>PTB!BE7</f>
        <v>0</v>
      </c>
      <c r="BF7" s="9">
        <f>PTB!BF7</f>
        <v>0</v>
      </c>
      <c r="BG7" s="9">
        <f>PTB!BG7</f>
        <v>0</v>
      </c>
      <c r="BH7" s="9">
        <f>PTB!BH7</f>
        <v>0</v>
      </c>
      <c r="BI7" s="9">
        <f>PTB!BI7</f>
        <v>0</v>
      </c>
      <c r="BJ7" s="9">
        <f>PTB!BJ7</f>
        <v>0</v>
      </c>
      <c r="BK7" s="9">
        <f>PTB!BK7</f>
        <v>0</v>
      </c>
      <c r="BL7" s="9">
        <f>PTB!BL7</f>
        <v>0</v>
      </c>
      <c r="BM7" s="9">
        <f>PTB!BM7</f>
        <v>0</v>
      </c>
      <c r="BN7" s="9">
        <f>PTB!BN7</f>
        <v>0</v>
      </c>
      <c r="BO7" s="9">
        <f>PTB!BO7</f>
        <v>0</v>
      </c>
      <c r="BP7" s="9">
        <f>PTB!BP7</f>
        <v>0</v>
      </c>
      <c r="BQ7" s="10" t="s">
        <v>2549</v>
      </c>
      <c r="BR7" s="9">
        <f>PTB!BR7</f>
        <v>0</v>
      </c>
      <c r="BS7" s="9">
        <f>PTB!BS7</f>
        <v>0</v>
      </c>
      <c r="BT7" s="9">
        <f>PTB!BT7</f>
        <v>0</v>
      </c>
      <c r="BU7" s="9">
        <f>PTB!BU7</f>
        <v>0</v>
      </c>
      <c r="BV7" s="9">
        <f>PTB!BV7</f>
        <v>0</v>
      </c>
      <c r="BW7" s="9">
        <f>PTB!BW7</f>
        <v>0</v>
      </c>
      <c r="BX7" s="9">
        <f>PTB!BX7</f>
        <v>0</v>
      </c>
      <c r="BY7" s="9">
        <f>PTB!BY7</f>
        <v>0</v>
      </c>
      <c r="BZ7" s="9">
        <f>PTB!BZ7</f>
        <v>0</v>
      </c>
      <c r="CA7" s="9">
        <f>PTB!CA7</f>
        <v>0</v>
      </c>
      <c r="CB7" s="9">
        <f>PTB!CB7</f>
        <v>0</v>
      </c>
      <c r="CC7" s="9">
        <f>PTB!CC7</f>
        <v>0</v>
      </c>
      <c r="CD7" s="9">
        <f>PTB!CD7</f>
        <v>0</v>
      </c>
      <c r="CE7" s="10" t="s">
        <v>2549</v>
      </c>
      <c r="CF7" s="9">
        <f>PTB!CF7</f>
        <v>0</v>
      </c>
      <c r="CG7" s="9">
        <f>PTB!CG7</f>
        <v>0</v>
      </c>
      <c r="CH7" s="9">
        <f>PTB!CH7</f>
        <v>0</v>
      </c>
      <c r="CI7" s="9">
        <f>PTB!CI7</f>
        <v>0</v>
      </c>
      <c r="CJ7" s="9">
        <f>PTB!CJ7</f>
        <v>0</v>
      </c>
      <c r="CK7" s="9">
        <f>PTB!CK7</f>
        <v>0</v>
      </c>
      <c r="CL7" s="9">
        <f>PTB!CL7</f>
        <v>0</v>
      </c>
      <c r="CM7" s="9">
        <f>PTB!CM7</f>
        <v>0</v>
      </c>
      <c r="CN7" s="9">
        <f>PTB!CN7</f>
        <v>0</v>
      </c>
      <c r="CO7" s="9">
        <f>PTB!CO7</f>
        <v>0</v>
      </c>
      <c r="CP7" s="9">
        <f>PTB!CP7</f>
        <v>0</v>
      </c>
      <c r="CQ7" s="9">
        <f>PTB!CQ7</f>
        <v>0</v>
      </c>
      <c r="CR7" s="9">
        <f>PTB!CR7</f>
        <v>0</v>
      </c>
      <c r="CS7" s="10" t="s">
        <v>2549</v>
      </c>
      <c r="CT7" s="9">
        <f>PTB!CT7</f>
        <v>0</v>
      </c>
      <c r="CU7" s="9">
        <f>PTB!CU7</f>
        <v>0</v>
      </c>
      <c r="CV7" s="9">
        <f>PTB!CV7</f>
        <v>0</v>
      </c>
      <c r="CW7" s="9">
        <f>PTB!CW7</f>
        <v>0</v>
      </c>
      <c r="CX7" s="9">
        <f>PTB!CX7</f>
        <v>0</v>
      </c>
      <c r="CY7" s="9">
        <f>PTB!CY7</f>
        <v>0</v>
      </c>
      <c r="CZ7" s="9">
        <f>PTB!CZ7</f>
        <v>0</v>
      </c>
      <c r="DA7" s="9">
        <f>PTB!DA7</f>
        <v>0</v>
      </c>
      <c r="DB7" s="9">
        <f>PTB!DB7</f>
        <v>0</v>
      </c>
      <c r="DC7" s="9">
        <f>PTB!DC7</f>
        <v>0</v>
      </c>
      <c r="DD7" s="9">
        <f>PTB!DD7</f>
        <v>0</v>
      </c>
      <c r="DE7" s="9">
        <f>PTB!DE7</f>
        <v>0</v>
      </c>
      <c r="DF7" s="9">
        <f>PTB!DF7</f>
        <v>0</v>
      </c>
      <c r="DG7" s="10" t="s">
        <v>2549</v>
      </c>
      <c r="DH7" s="9">
        <f>PTB!DH7</f>
        <v>0</v>
      </c>
      <c r="DI7" s="9">
        <f>PTB!DI7</f>
        <v>0</v>
      </c>
      <c r="DJ7" s="9">
        <f>PTB!DJ7</f>
        <v>0</v>
      </c>
      <c r="DK7" s="9">
        <f>PTB!DK7</f>
        <v>0</v>
      </c>
      <c r="DL7" s="9">
        <f>PTB!DL7</f>
        <v>0</v>
      </c>
      <c r="DM7" s="9">
        <f>PTB!DM7</f>
        <v>0</v>
      </c>
      <c r="DN7" s="9">
        <f>PTB!DN7</f>
        <v>0</v>
      </c>
      <c r="DO7" s="9">
        <f>PTB!DO7</f>
        <v>0</v>
      </c>
      <c r="DP7" s="9">
        <f>PTB!DP7</f>
        <v>0</v>
      </c>
      <c r="DQ7" s="9">
        <f>PTB!DQ7</f>
        <v>0</v>
      </c>
      <c r="DR7" s="9">
        <f>PTB!DR7</f>
        <v>0</v>
      </c>
      <c r="DS7" s="9">
        <f>PTB!DS7</f>
        <v>0</v>
      </c>
      <c r="DT7" s="9">
        <f>PTB!DT7</f>
        <v>0</v>
      </c>
      <c r="DU7" s="10" t="s">
        <v>2549</v>
      </c>
      <c r="DV7" s="9">
        <f>PTB!DV7</f>
        <v>0</v>
      </c>
      <c r="DW7" s="9">
        <f>PTB!DW7</f>
        <v>0</v>
      </c>
      <c r="DX7" s="9">
        <f>PTB!DX7</f>
        <v>0</v>
      </c>
      <c r="DY7" s="9">
        <f>PTB!DY7</f>
        <v>0</v>
      </c>
      <c r="DZ7" s="9">
        <f>PTB!DZ7</f>
        <v>0</v>
      </c>
      <c r="EA7" s="9">
        <f>PTB!EA7</f>
        <v>0</v>
      </c>
      <c r="EB7" s="9">
        <f>PTB!EB7</f>
        <v>0</v>
      </c>
      <c r="EC7" s="9">
        <f>PTB!EC7</f>
        <v>0</v>
      </c>
      <c r="ED7" s="9">
        <f>PTB!ED7</f>
        <v>0</v>
      </c>
      <c r="EE7" s="9">
        <f>PTB!EE7</f>
        <v>0</v>
      </c>
      <c r="EF7" s="9">
        <f>PTB!EF7</f>
        <v>0</v>
      </c>
      <c r="EG7" s="9">
        <f>PTB!EG7</f>
        <v>0</v>
      </c>
      <c r="EH7" s="9">
        <f>PTB!EH7</f>
        <v>0</v>
      </c>
      <c r="EI7" s="10" t="s">
        <v>2549</v>
      </c>
      <c r="EJ7" s="9">
        <f>PTB!EJ7</f>
        <v>0</v>
      </c>
      <c r="EK7" s="9">
        <f>PTB!EK7</f>
        <v>0</v>
      </c>
      <c r="EL7" s="9">
        <f>PTB!EL7</f>
        <v>0</v>
      </c>
      <c r="EM7" s="9">
        <f>PTB!EM7</f>
        <v>0</v>
      </c>
      <c r="EN7" s="9">
        <f>PTB!EN7</f>
        <v>0</v>
      </c>
      <c r="EO7" s="9">
        <f>PTB!EO7</f>
        <v>0</v>
      </c>
      <c r="EP7" s="9">
        <f>PTB!EP7</f>
        <v>0</v>
      </c>
      <c r="EQ7" s="9">
        <f>PTB!EQ7</f>
        <v>0</v>
      </c>
      <c r="ER7" s="9">
        <f>PTB!ER7</f>
        <v>0</v>
      </c>
      <c r="ES7" s="9">
        <f>PTB!ES7</f>
        <v>0</v>
      </c>
      <c r="ET7" s="9">
        <f>PTB!ET7</f>
        <v>0</v>
      </c>
      <c r="EU7" s="9">
        <f>PTB!EU7</f>
        <v>0</v>
      </c>
      <c r="EV7" s="9">
        <f>PTB!EV7</f>
        <v>0</v>
      </c>
      <c r="EW7" s="10" t="s">
        <v>2549</v>
      </c>
      <c r="EX7" s="9">
        <f>PTB!EX7</f>
        <v>0</v>
      </c>
      <c r="EY7" s="9">
        <f>PTB!EY7</f>
        <v>0</v>
      </c>
      <c r="EZ7" s="9">
        <f>PTB!EZ7</f>
        <v>0</v>
      </c>
      <c r="FA7" s="9">
        <f>PTB!FA7</f>
        <v>0</v>
      </c>
      <c r="FB7" s="9">
        <f>PTB!FB7</f>
        <v>0</v>
      </c>
      <c r="FC7" s="9">
        <f>PTB!FC7</f>
        <v>0</v>
      </c>
      <c r="FD7" s="9">
        <f>PTB!FD7</f>
        <v>0</v>
      </c>
      <c r="FE7" s="9">
        <f>PTB!FE7</f>
        <v>0</v>
      </c>
      <c r="FF7" s="9">
        <f>PTB!FF7</f>
        <v>0</v>
      </c>
      <c r="FG7" s="9">
        <f>PTB!FG7</f>
        <v>0</v>
      </c>
      <c r="FH7" s="9">
        <f>PTB!FH7</f>
        <v>0</v>
      </c>
      <c r="FI7" s="9">
        <f>PTB!FI7</f>
        <v>0</v>
      </c>
      <c r="FJ7" s="9">
        <f>PTB!FJ7</f>
        <v>0</v>
      </c>
      <c r="FK7" s="10" t="s">
        <v>2549</v>
      </c>
      <c r="FL7" s="9">
        <f>PTB!FL7</f>
        <v>0</v>
      </c>
      <c r="FM7" s="9">
        <f>PTB!FM7</f>
        <v>0</v>
      </c>
      <c r="FN7" s="9">
        <f>PTB!FN7</f>
        <v>0</v>
      </c>
      <c r="FO7" s="9">
        <f>PTB!FO7</f>
        <v>0</v>
      </c>
      <c r="FP7" s="9">
        <f>PTB!FP7</f>
        <v>0</v>
      </c>
      <c r="FQ7" s="9">
        <f>PTB!FQ7</f>
        <v>0</v>
      </c>
      <c r="FR7" s="9">
        <f>PTB!FR7</f>
        <v>0</v>
      </c>
      <c r="FS7" s="9">
        <f>PTB!FS7</f>
        <v>0</v>
      </c>
      <c r="FT7" s="9">
        <f>PTB!FT7</f>
        <v>0</v>
      </c>
      <c r="FU7" s="9">
        <f>PTB!FU7</f>
        <v>0</v>
      </c>
      <c r="FV7" s="9">
        <f>PTB!FV7</f>
        <v>0</v>
      </c>
      <c r="FW7" s="9">
        <f>PTB!FW7</f>
        <v>0</v>
      </c>
      <c r="FX7" s="9">
        <f>PTB!FX7</f>
        <v>0</v>
      </c>
      <c r="FY7" s="10" t="s">
        <v>2549</v>
      </c>
      <c r="FZ7" s="9">
        <f>PTB!FZ7</f>
        <v>0</v>
      </c>
      <c r="GA7" s="9">
        <f>PTB!GA7</f>
        <v>0</v>
      </c>
      <c r="GB7" s="9">
        <f>PTB!GB7</f>
        <v>0</v>
      </c>
      <c r="GC7" s="9">
        <f>PTB!GC7</f>
        <v>0</v>
      </c>
      <c r="GD7" s="9">
        <f>PTB!GD7</f>
        <v>0</v>
      </c>
      <c r="GE7" s="9">
        <f>PTB!GE7</f>
        <v>0</v>
      </c>
      <c r="GF7" s="9">
        <f>PTB!GF7</f>
        <v>0</v>
      </c>
      <c r="GG7" s="9">
        <f>PTB!GG7</f>
        <v>0</v>
      </c>
      <c r="GH7" s="9">
        <f>PTB!GH7</f>
        <v>0</v>
      </c>
      <c r="GI7" s="9">
        <f>PTB!GI7</f>
        <v>0</v>
      </c>
      <c r="GJ7" s="9">
        <f>PTB!GJ7</f>
        <v>0</v>
      </c>
      <c r="GK7" s="9">
        <f>PTB!GK7</f>
        <v>0</v>
      </c>
      <c r="GL7" s="9">
        <f>PTB!GL7</f>
        <v>0</v>
      </c>
      <c r="GM7" s="10" t="s">
        <v>2549</v>
      </c>
      <c r="GN7" s="9">
        <f>PTB!GN7</f>
        <v>0</v>
      </c>
      <c r="GO7" s="9">
        <f>PTB!GO7</f>
        <v>0</v>
      </c>
      <c r="GP7" s="9">
        <f>PTB!GP7</f>
        <v>0</v>
      </c>
      <c r="GQ7" s="9">
        <f>PTB!GQ7</f>
        <v>0</v>
      </c>
      <c r="GR7" s="9">
        <f>PTB!GR7</f>
        <v>0</v>
      </c>
      <c r="GS7" s="9">
        <f>PTB!GS7</f>
        <v>0</v>
      </c>
      <c r="GT7" s="9">
        <f>PTB!GT7</f>
        <v>0</v>
      </c>
      <c r="GU7" s="9">
        <f>PTB!GU7</f>
        <v>0</v>
      </c>
      <c r="GV7" s="9">
        <f>PTB!GV7</f>
        <v>0</v>
      </c>
      <c r="GW7" s="9">
        <f>PTB!GW7</f>
        <v>0</v>
      </c>
      <c r="GX7" s="9">
        <f>PTB!GX7</f>
        <v>0</v>
      </c>
      <c r="GY7" s="9">
        <f>PTB!GY7</f>
        <v>0</v>
      </c>
      <c r="GZ7" s="9">
        <f>PTB!GZ7</f>
        <v>0</v>
      </c>
      <c r="HA7" s="10" t="s">
        <v>2549</v>
      </c>
      <c r="HB7" s="9">
        <f>PTB!HB7</f>
        <v>0</v>
      </c>
      <c r="HC7" s="9">
        <f>PTB!HC7</f>
        <v>0</v>
      </c>
      <c r="HD7" s="9">
        <f>PTB!HD7</f>
        <v>0</v>
      </c>
      <c r="HE7" s="9">
        <f>PTB!HE7</f>
        <v>0</v>
      </c>
      <c r="HF7" s="9">
        <f>PTB!HF7</f>
        <v>0</v>
      </c>
      <c r="HG7" s="9">
        <f>PTB!HG7</f>
        <v>0</v>
      </c>
      <c r="HH7" s="9">
        <f>PTB!HH7</f>
        <v>0</v>
      </c>
      <c r="HI7" s="9">
        <f>PTB!HI7</f>
        <v>0</v>
      </c>
      <c r="HJ7" s="9">
        <f>PTB!HJ7</f>
        <v>0</v>
      </c>
      <c r="HK7" s="9">
        <f>PTB!HK7</f>
        <v>0</v>
      </c>
      <c r="HL7" s="9">
        <f>PTB!HL7</f>
        <v>0</v>
      </c>
      <c r="HM7" s="9">
        <f>PTB!HM7</f>
        <v>0</v>
      </c>
      <c r="HN7" s="9">
        <f>PTB!HN7</f>
        <v>0</v>
      </c>
      <c r="HO7" s="10" t="s">
        <v>2549</v>
      </c>
      <c r="HP7" s="9">
        <f>PTB!HP7</f>
        <v>0</v>
      </c>
      <c r="HQ7" s="9">
        <f>PTB!HQ7</f>
        <v>0</v>
      </c>
      <c r="HR7" s="9">
        <f>PTB!HR7</f>
        <v>0</v>
      </c>
      <c r="HS7" s="9">
        <f>PTB!HS7</f>
        <v>0</v>
      </c>
      <c r="HT7" s="9">
        <f>PTB!HT7</f>
        <v>0</v>
      </c>
      <c r="HU7" s="9">
        <f>PTB!HU7</f>
        <v>0</v>
      </c>
      <c r="HV7" s="9">
        <f>PTB!HV7</f>
        <v>0</v>
      </c>
      <c r="HW7" s="9">
        <f>PTB!HW7</f>
        <v>0</v>
      </c>
      <c r="HX7" s="9">
        <f>PTB!HX7</f>
        <v>0</v>
      </c>
      <c r="HY7" s="9">
        <f>PTB!HY7</f>
        <v>0</v>
      </c>
      <c r="HZ7" s="9">
        <f>PTB!HZ7</f>
        <v>0</v>
      </c>
      <c r="IA7" s="9">
        <f>PTB!IA7</f>
        <v>0</v>
      </c>
      <c r="IB7" s="9">
        <f>PTB!IB7</f>
        <v>0</v>
      </c>
      <c r="IC7" s="10" t="s">
        <v>2549</v>
      </c>
      <c r="ID7" s="9">
        <f>PTB!ID7</f>
        <v>0</v>
      </c>
      <c r="IE7" s="9">
        <f>PTB!IE7</f>
        <v>0</v>
      </c>
      <c r="IF7" s="9">
        <f>PTB!IF7</f>
        <v>0</v>
      </c>
      <c r="IG7" s="9">
        <f>PTB!IG7</f>
        <v>0</v>
      </c>
      <c r="IH7" s="9">
        <f>PTB!IH7</f>
        <v>0</v>
      </c>
      <c r="II7" s="9">
        <f>PTB!II7</f>
        <v>0</v>
      </c>
      <c r="IJ7" s="9">
        <f>PTB!IJ7</f>
        <v>0</v>
      </c>
      <c r="IK7" s="9">
        <f>PTB!IK7</f>
        <v>0</v>
      </c>
      <c r="IL7" s="9">
        <f>PTB!IL7</f>
        <v>0</v>
      </c>
      <c r="IM7" s="9">
        <f>PTB!IM7</f>
        <v>0</v>
      </c>
      <c r="IN7" s="9">
        <f>PTB!IN7</f>
        <v>0</v>
      </c>
      <c r="IO7" s="9">
        <f>PTB!IO7</f>
        <v>0</v>
      </c>
      <c r="IP7" s="9">
        <f>PTB!IP7</f>
        <v>0</v>
      </c>
      <c r="IQ7" s="10" t="s">
        <v>2549</v>
      </c>
      <c r="IR7" s="9">
        <f>PTB!IR7</f>
        <v>0</v>
      </c>
      <c r="IS7" s="9">
        <f>PTB!IS7</f>
        <v>0</v>
      </c>
      <c r="IT7" s="9">
        <f>PTB!IT7</f>
        <v>0</v>
      </c>
      <c r="IU7" s="9">
        <f>PTB!IU7</f>
        <v>0</v>
      </c>
      <c r="IV7" s="9">
        <f>PTB!IV7</f>
        <v>0</v>
      </c>
      <c r="IW7" s="9">
        <f>PTB!IW7</f>
        <v>0</v>
      </c>
      <c r="IX7" s="9">
        <f>PTB!IX7</f>
        <v>0</v>
      </c>
      <c r="IY7" s="9">
        <f>PTB!IY7</f>
        <v>0</v>
      </c>
      <c r="IZ7" s="9">
        <f>PTB!IZ7</f>
        <v>0</v>
      </c>
      <c r="JA7" s="9">
        <f>PTB!JA7</f>
        <v>0</v>
      </c>
      <c r="JB7" s="9">
        <f>PTB!JB7</f>
        <v>0</v>
      </c>
      <c r="JC7" s="9">
        <f>PTB!JC7</f>
        <v>0</v>
      </c>
      <c r="JD7" s="9">
        <f>PTB!JD7</f>
        <v>0</v>
      </c>
    </row>
    <row r="8" spans="1:264" ht="15.75" customHeight="1" x14ac:dyDescent="0.2">
      <c r="A8" s="13" t="s">
        <v>1351</v>
      </c>
      <c r="B8" s="14" t="str">
        <f>PTB!B8</f>
        <v>83.403,32</v>
      </c>
      <c r="C8" s="14" t="str">
        <f>PTB!C8</f>
        <v>80.332,95</v>
      </c>
      <c r="D8" s="14" t="str">
        <f>PTB!D8</f>
        <v>79.988,00</v>
      </c>
      <c r="E8" s="14" t="str">
        <f>PTB!E8</f>
        <v>74.357,49</v>
      </c>
      <c r="F8" s="14" t="str">
        <f>PTB!F8</f>
        <v>69.108,10</v>
      </c>
      <c r="G8" s="14" t="str">
        <f>PTB!G8</f>
        <v>76.851,73</v>
      </c>
      <c r="H8" s="14" t="str">
        <f>PTB!H8</f>
        <v>78.203,21</v>
      </c>
      <c r="I8" s="14" t="str">
        <f>PTB!I8</f>
        <v>80.954,00</v>
      </c>
      <c r="J8" s="14" t="str">
        <f>PTB!J8</f>
        <v>79.041,00</v>
      </c>
      <c r="K8" s="14" t="str">
        <f>PTB!K8</f>
        <v>78.109,47</v>
      </c>
      <c r="L8" s="14" t="str">
        <f>PTB!L8</f>
        <v>80.475,50</v>
      </c>
      <c r="M8" s="14" t="str">
        <f>PTB!M8</f>
        <v>78.695,00</v>
      </c>
      <c r="N8" s="14" t="str">
        <f>PTB!N8</f>
        <v>79.569,56</v>
      </c>
      <c r="O8" s="14" t="str">
        <f>PTB!O8</f>
        <v>77.928,94</v>
      </c>
      <c r="P8" s="14" t="str">
        <f>PTB!P8</f>
        <v>78.402,94</v>
      </c>
      <c r="Q8" s="14" t="str">
        <f>PTB!Q8</f>
        <v>80.280,47</v>
      </c>
      <c r="R8" s="14" t="str">
        <f>PTB!R8</f>
        <v>81.472,19</v>
      </c>
      <c r="S8" s="14" t="str">
        <f>PTB!S8</f>
        <v>79.875,58</v>
      </c>
      <c r="T8" s="14" t="str">
        <f>PTB!T8</f>
        <v>79.993,69</v>
      </c>
      <c r="U8" s="14" t="str">
        <f>PTB!U8</f>
        <v>80.316,71</v>
      </c>
      <c r="V8" s="14" t="str">
        <f>PTB!V8</f>
        <v>78.917,67</v>
      </c>
      <c r="W8" s="14" t="str">
        <f>PTB!W8</f>
        <v>78.496,10</v>
      </c>
      <c r="X8" s="14" t="str">
        <f>PTB!X8</f>
        <v>77.650,50</v>
      </c>
      <c r="Y8" s="14" t="str">
        <f>PTB!Y8</f>
        <v>80.201,20</v>
      </c>
      <c r="Z8" s="14" t="str">
        <f>PTB!Z8</f>
        <v>81.373,10</v>
      </c>
      <c r="AA8" s="13" t="s">
        <v>1351</v>
      </c>
      <c r="AB8" s="14" t="str">
        <f>PTB!AB8</f>
        <v>77.136,94</v>
      </c>
      <c r="AC8" s="14" t="str">
        <f>PTB!AC8</f>
        <v>81.786,00</v>
      </c>
      <c r="AD8" s="14" t="str">
        <f>PTB!AD8</f>
        <v>80.456,70</v>
      </c>
      <c r="AE8" s="14" t="str">
        <f>PTB!AE8</f>
        <v>77.520,60</v>
      </c>
      <c r="AF8" s="14" t="str">
        <f>PTB!AF8</f>
        <v>81.190,50</v>
      </c>
      <c r="AG8" s="14" t="str">
        <f>PTB!AG8</f>
        <v>79.469,95</v>
      </c>
      <c r="AH8" s="14" t="str">
        <f>PTB!AH8</f>
        <v>79.384,18</v>
      </c>
      <c r="AI8" s="14" t="str">
        <f>PTB!AI8</f>
        <v>78.819,80</v>
      </c>
      <c r="AJ8" s="14" t="str">
        <f>PTB!AJ8</f>
        <v>76.383,72</v>
      </c>
      <c r="AK8" s="14" t="str">
        <f>PTB!AK8</f>
        <v>73.512,43</v>
      </c>
      <c r="AL8" s="14" t="str">
        <f>PTB!AL8</f>
        <v>67.751,93</v>
      </c>
      <c r="AM8" s="14" t="str">
        <f>PTB!AM8</f>
        <v>75.369,29</v>
      </c>
      <c r="AN8" s="14" t="str">
        <f>PTB!AN8</f>
        <v>74.059,38</v>
      </c>
      <c r="AO8" s="13" t="s">
        <v>1351</v>
      </c>
      <c r="AP8" s="14" t="str">
        <f>PTB!AP8</f>
        <v>74.454,30</v>
      </c>
      <c r="AQ8" s="14" t="str">
        <f>PTB!AQ8</f>
        <v>76.671,00</v>
      </c>
      <c r="AR8" s="14" t="str">
        <f>PTB!AR8</f>
        <v>71.722,00</v>
      </c>
      <c r="AS8" s="14" t="str">
        <f>PTB!AS8</f>
        <v>74.732,80</v>
      </c>
      <c r="AT8" s="14" t="str">
        <f>PTB!AT8</f>
        <v>75.029,60</v>
      </c>
      <c r="AU8" s="14" t="str">
        <f>PTB!AU8</f>
        <v>77.182,00</v>
      </c>
      <c r="AV8" s="14" t="str">
        <f>PTB!AV8</f>
        <v>74.524,00</v>
      </c>
      <c r="AW8" s="14" t="str">
        <f>PTB!AW8</f>
        <v>73.886,20</v>
      </c>
      <c r="AX8" s="14" t="str">
        <f>PTB!AX8</f>
        <v>73.593,30</v>
      </c>
      <c r="AY8" s="14" t="str">
        <f>PTB!AY8</f>
        <v>73.370,20</v>
      </c>
      <c r="AZ8" s="14" t="str">
        <f>PTB!AZ8</f>
        <v>74.043,60</v>
      </c>
      <c r="BA8" s="14" t="str">
        <f>PTB!BA8</f>
        <v>73.967,80</v>
      </c>
      <c r="BB8" s="14" t="str">
        <f>PTB!BB8</f>
        <v>74.558,70</v>
      </c>
      <c r="BC8" s="13" t="s">
        <v>1351</v>
      </c>
      <c r="BD8" s="14" t="str">
        <f>PTB!BD8</f>
        <v>67.826,50</v>
      </c>
      <c r="BE8" s="14" t="str">
        <f>PTB!BE8</f>
        <v>73.515,30</v>
      </c>
      <c r="BF8" s="14" t="str">
        <f>PTB!BF8</f>
        <v>70.775,80</v>
      </c>
      <c r="BG8" s="14" t="str">
        <f>PTB!BG8</f>
        <v>72.039,80</v>
      </c>
      <c r="BH8" s="14" t="str">
        <f>PTB!BH8</f>
        <v>71.137,00</v>
      </c>
      <c r="BI8" s="14" t="str">
        <f>PTB!BI8</f>
        <v>71.021,50</v>
      </c>
      <c r="BJ8" s="14" t="str">
        <f>PTB!BJ8</f>
        <v>68.291,40</v>
      </c>
      <c r="BK8" s="14" t="str">
        <f>PTB!BK8</f>
        <v>66.410,80</v>
      </c>
      <c r="BL8" s="14" t="str">
        <f>PTB!BL8</f>
        <v>65.431,50</v>
      </c>
      <c r="BM8" s="14" t="str">
        <f>PTB!BM8</f>
        <v>64.003,40</v>
      </c>
      <c r="BN8" s="14" t="str">
        <f>PTB!BN8</f>
        <v>64.360,20</v>
      </c>
      <c r="BO8" s="14" t="str">
        <f>PTB!BO8</f>
        <v>64.084,80</v>
      </c>
      <c r="BP8" s="14" t="str">
        <f>PTB!BP8</f>
        <v>62.516,90</v>
      </c>
      <c r="BQ8" s="13" t="s">
        <v>1351</v>
      </c>
      <c r="BR8" s="14" t="str">
        <f>PTB!BR8</f>
        <v>61.921,90</v>
      </c>
      <c r="BS8" s="14" t="str">
        <f>PTB!BS8</f>
        <v>63.308,40</v>
      </c>
      <c r="BT8" s="14" t="str">
        <f>PTB!BT8</f>
        <v>61.296,10</v>
      </c>
      <c r="BU8" s="14" t="str">
        <f>PTB!BU8</f>
        <v>56.581,30</v>
      </c>
      <c r="BV8" s="14" t="str">
        <f>PTB!BV8</f>
        <v>61.766,50</v>
      </c>
      <c r="BW8" s="14" t="str">
        <f>PTB!BW8</f>
        <v>61.377,70</v>
      </c>
      <c r="BX8" s="14" t="str">
        <f>PTB!BX8</f>
        <v>62.717,10</v>
      </c>
      <c r="BY8" s="14" t="str">
        <f>PTB!BY8</f>
        <v>63.429,60</v>
      </c>
      <c r="BZ8" s="14" t="str">
        <f>PTB!BZ8</f>
        <v>59.722,40</v>
      </c>
      <c r="CA8" s="14" t="str">
        <f>PTB!CA8</f>
        <v>62.424,30</v>
      </c>
      <c r="CB8" s="14" t="str">
        <f>PTB!CB8</f>
        <v>63.619,40</v>
      </c>
      <c r="CC8" s="14" t="str">
        <f>PTB!CC8</f>
        <v>62.860,10</v>
      </c>
      <c r="CD8" s="14" t="str">
        <f>PTB!CD8</f>
        <v>64.090,30</v>
      </c>
      <c r="CE8" s="13" t="s">
        <v>1351</v>
      </c>
      <c r="CF8" s="14" t="str">
        <f>PTB!CF8</f>
        <v>59.644,20</v>
      </c>
      <c r="CG8" s="14" t="str">
        <f>PTB!CG8</f>
        <v>64.959,40</v>
      </c>
      <c r="CH8" s="14" t="str">
        <f>PTB!CH8</f>
        <v>62.179,20</v>
      </c>
      <c r="CI8" s="14" t="str">
        <f>PTB!CI8</f>
        <v>62.425,30</v>
      </c>
      <c r="CJ8" s="14" t="str">
        <f>PTB!CJ8</f>
        <v>60.343,10</v>
      </c>
      <c r="CK8" s="14" t="str">
        <f>PTB!CK8</f>
        <v>60.123,80</v>
      </c>
      <c r="CL8" s="14" t="str">
        <f>PTB!CL8</f>
        <v>59.534,80</v>
      </c>
      <c r="CM8" s="14" t="str">
        <f>PTB!CM8</f>
        <v>60.271,90</v>
      </c>
      <c r="CN8" s="14" t="str">
        <f>PTB!CN8</f>
        <v>57.436,70</v>
      </c>
      <c r="CO8" s="14" t="str">
        <f>PTB!CO8</f>
        <v>54.748,10</v>
      </c>
      <c r="CP8" s="14" t="str">
        <f>PTB!CP8</f>
        <v>56.163,30</v>
      </c>
      <c r="CQ8" s="14" t="str">
        <f>PTB!CQ8</f>
        <v>56.849,50</v>
      </c>
      <c r="CR8" s="14" t="str">
        <f>PTB!CR8</f>
        <v>60.482,10</v>
      </c>
      <c r="CS8" s="13" t="s">
        <v>1351</v>
      </c>
      <c r="CT8" s="14" t="str">
        <f>PTB!CT8</f>
        <v>56.373,80</v>
      </c>
      <c r="CU8" s="14" t="str">
        <f>PTB!CU8</f>
        <v>60.663,60</v>
      </c>
      <c r="CV8" s="14" t="str">
        <f>PTB!CV8</f>
        <v>57.620,90</v>
      </c>
      <c r="CW8" s="14" t="str">
        <f>PTB!CW8</f>
        <v>56.906,80</v>
      </c>
      <c r="CX8" s="14" t="str">
        <f>PTB!CX8</f>
        <v>55.776,00</v>
      </c>
      <c r="CY8" s="14" t="str">
        <f>PTB!CY8</f>
        <v>57.086,60</v>
      </c>
      <c r="CZ8" s="14" t="str">
        <f>PTB!CZ8</f>
        <v>56.712,60</v>
      </c>
      <c r="DA8" s="14" t="str">
        <f>PTB!DA8</f>
        <v>57.316,90</v>
      </c>
      <c r="DB8" s="14" t="str">
        <f>PTB!DB8</f>
        <v>56.898,80</v>
      </c>
      <c r="DC8" s="14" t="str">
        <f>PTB!DC8</f>
        <v>54.464,20</v>
      </c>
      <c r="DD8" s="14" t="str">
        <f>PTB!DD8</f>
        <v>53.466,70</v>
      </c>
      <c r="DE8" s="14" t="str">
        <f>PTB!DE8</f>
        <v>53.075,20</v>
      </c>
      <c r="DF8" s="14" t="str">
        <f>PTB!DF8</f>
        <v>56.167,50</v>
      </c>
      <c r="DG8" s="13" t="s">
        <v>1351</v>
      </c>
      <c r="DH8" s="14" t="str">
        <f>PTB!DH8</f>
        <v>53.070,60</v>
      </c>
      <c r="DI8" s="14" t="str">
        <f>PTB!DI8</f>
        <v>58.746,30</v>
      </c>
      <c r="DJ8" s="14" t="str">
        <f>PTB!DJ8</f>
        <v>55.288,00</v>
      </c>
      <c r="DK8" s="14" t="str">
        <f>PTB!DK8</f>
        <v>54.819,70</v>
      </c>
      <c r="DL8" s="14" t="str">
        <f>PTB!DL8</f>
        <v>53.773,30</v>
      </c>
      <c r="DM8" s="14" t="str">
        <f>PTB!DM8</f>
        <v>52.384,90</v>
      </c>
      <c r="DN8" s="14" t="str">
        <f>PTB!DN8</f>
        <v>52.601,00</v>
      </c>
      <c r="DO8" s="14" t="str">
        <f>PTB!DO8</f>
        <v>53.630,40</v>
      </c>
      <c r="DP8" s="14" t="str">
        <f>PTB!DP8</f>
        <v>52.758,60</v>
      </c>
      <c r="DQ8" s="14" t="str">
        <f>PTB!DQ8</f>
        <v>51.547,40</v>
      </c>
      <c r="DR8" s="14" t="str">
        <f>PTB!DR8</f>
        <v>50.133,80</v>
      </c>
      <c r="DS8" s="14" t="str">
        <f>PTB!DS8</f>
        <v>51.615,70</v>
      </c>
      <c r="DT8" s="14" t="str">
        <f>PTB!DT8</f>
        <v>49.548,10</v>
      </c>
      <c r="DU8" s="13" t="s">
        <v>1351</v>
      </c>
      <c r="DV8" s="14" t="str">
        <f>PTB!DV8</f>
        <v>50.342,80</v>
      </c>
      <c r="DW8" s="14" t="str">
        <f>PTB!DW8</f>
        <v>50.980,90</v>
      </c>
      <c r="DX8" s="14" t="str">
        <f>PTB!DX8</f>
        <v>50.667,70</v>
      </c>
      <c r="DY8" s="14" t="str">
        <f>PTB!DY8</f>
        <v>50.860,60</v>
      </c>
      <c r="DZ8" s="14" t="str">
        <f>PTB!DZ8</f>
        <v>51.357,60</v>
      </c>
      <c r="EA8" s="14" t="str">
        <f>PTB!EA8</f>
        <v>50.246,20</v>
      </c>
      <c r="EB8" s="14" t="str">
        <f>PTB!EB8</f>
        <v>50.370,70</v>
      </c>
      <c r="EC8" s="14" t="str">
        <f>PTB!EC8</f>
        <v>51.952,00</v>
      </c>
      <c r="ED8" s="14" t="str">
        <f>PTB!ED8</f>
        <v>50.985,70</v>
      </c>
      <c r="EE8" s="14" t="str">
        <f>PTB!EE8</f>
        <v>49.242,20</v>
      </c>
      <c r="EF8" s="14" t="str">
        <f>PTB!EF8</f>
        <v>51.404,40</v>
      </c>
      <c r="EG8" s="14" t="str">
        <f>PTB!EG8</f>
        <v>48.867,20</v>
      </c>
      <c r="EH8" s="14" t="str">
        <f>PTB!EH8</f>
        <v>47.095,20</v>
      </c>
      <c r="EI8" s="13" t="s">
        <v>1351</v>
      </c>
      <c r="EJ8" s="14" t="str">
        <f>PTB!EJ8</f>
        <v>51.073,30</v>
      </c>
      <c r="EK8" s="14" t="str">
        <f>PTB!EK8</f>
        <v>52.257,50</v>
      </c>
      <c r="EL8" s="14" t="str">
        <f>PTB!EL8</f>
        <v>51.241,10</v>
      </c>
      <c r="EM8" s="14" t="str">
        <f>PTB!EM8</f>
        <v>53.717,00</v>
      </c>
      <c r="EN8" s="14" t="str">
        <f>PTB!EN8</f>
        <v>52.487,90</v>
      </c>
      <c r="EO8" s="14" t="str">
        <f>PTB!EO8</f>
        <v>52.733,80</v>
      </c>
      <c r="EP8" s="14" t="str">
        <f>PTB!EP8</f>
        <v>52.254,90</v>
      </c>
      <c r="EQ8" s="14" t="str">
        <f>PTB!EQ8</f>
        <v>53.372,50</v>
      </c>
      <c r="ER8" s="14" t="str">
        <f>PTB!ER8</f>
        <v>49.554,40</v>
      </c>
      <c r="ES8" s="14" t="str">
        <f>PTB!ES8</f>
        <v>50.064,00</v>
      </c>
      <c r="ET8" s="14" t="str">
        <f>PTB!ET8</f>
        <v>49.867,60</v>
      </c>
      <c r="EU8" s="14" t="str">
        <f>PTB!EU8</f>
        <v>48.960,40</v>
      </c>
      <c r="EV8" s="14" t="str">
        <f>PTB!EV8</f>
        <v>46.325,30</v>
      </c>
      <c r="EW8" s="13" t="s">
        <v>1351</v>
      </c>
      <c r="EX8" s="14" t="str">
        <f>PTB!EX8</f>
        <v>43.371,70</v>
      </c>
      <c r="EY8" s="14" t="str">
        <f>PTB!EY8</f>
        <v>45.863,20</v>
      </c>
      <c r="EZ8" s="14" t="str">
        <f>PTB!EZ8</f>
        <v>43.890,40</v>
      </c>
      <c r="FA8" s="14" t="str">
        <f>PTB!FA8</f>
        <v>42.588,90</v>
      </c>
      <c r="FB8" s="14" t="str">
        <f>PTB!FB8</f>
        <v>42.310,20</v>
      </c>
      <c r="FC8" s="14" t="str">
        <f>PTB!FC8</f>
        <v>43.058,90</v>
      </c>
      <c r="FD8" s="14" t="str">
        <f>PTB!FD8</f>
        <v>44.023,00</v>
      </c>
      <c r="FE8" s="14" t="str">
        <f>PTB!FE8</f>
        <v>43.002,90</v>
      </c>
      <c r="FF8" s="14" t="str">
        <f>PTB!FF8</f>
        <v>41.797,10</v>
      </c>
      <c r="FG8" s="14" t="str">
        <f>PTB!FG8</f>
        <v>43.375,10</v>
      </c>
      <c r="FH8" s="14" t="str">
        <f>PTB!FH8</f>
        <v>43.669,50</v>
      </c>
      <c r="FI8" s="14" t="str">
        <f>PTB!FI8</f>
        <v>43.913,40</v>
      </c>
      <c r="FJ8" s="14" t="str">
        <f>PTB!FJ8</f>
        <v>42.990,80</v>
      </c>
      <c r="FK8" s="13" t="s">
        <v>1351</v>
      </c>
      <c r="FL8" s="14" t="str">
        <f>PTB!FL8</f>
        <v>43.975,10</v>
      </c>
      <c r="FM8" s="14" t="str">
        <f>PTB!FM8</f>
        <v>43.409,00</v>
      </c>
      <c r="FN8" s="14" t="str">
        <f>PTB!FN8</f>
        <v>43.733,60</v>
      </c>
      <c r="FO8" s="14" t="str">
        <f>PTB!FO8</f>
        <v>44.824,40</v>
      </c>
      <c r="FP8" s="14" t="str">
        <f>PTB!FP8</f>
        <v>42.944,70</v>
      </c>
      <c r="FQ8" s="14" t="str">
        <f>PTB!FQ8</f>
        <v>44.275,30</v>
      </c>
      <c r="FR8" s="14" t="str">
        <f>PTB!FR8</f>
        <v>45.229,90</v>
      </c>
      <c r="FS8" s="14" t="str">
        <f>PTB!FS8</f>
        <v>44.476,70</v>
      </c>
      <c r="FT8" s="14" t="str">
        <f>PTB!FT8</f>
        <v>45.471,00</v>
      </c>
      <c r="FU8" s="14" t="str">
        <f>PTB!FU8</f>
        <v>44.338,30</v>
      </c>
      <c r="FV8" s="14" t="str">
        <f>PTB!FV8</f>
        <v>43.756,50</v>
      </c>
      <c r="FW8" s="14" t="str">
        <f>PTB!FW8</f>
        <v>43.341,40</v>
      </c>
      <c r="FX8" s="14" t="str">
        <f>PTB!FX8</f>
        <v>41.826,20</v>
      </c>
      <c r="FY8" s="13" t="s">
        <v>1351</v>
      </c>
      <c r="FZ8" s="14" t="str">
        <f>PTB!FZ8</f>
        <v>43.531,60</v>
      </c>
      <c r="GA8" s="14" t="str">
        <f>PTB!GA8</f>
        <v>42.470,80</v>
      </c>
      <c r="GB8" s="14" t="str">
        <f>PTB!GB8</f>
        <v>44.800,40</v>
      </c>
      <c r="GC8" s="14" t="str">
        <f>PTB!GC8</f>
        <v>43.305,10</v>
      </c>
      <c r="GD8" s="14" t="str">
        <f>PTB!GD8</f>
        <v>42.044,20</v>
      </c>
      <c r="GE8" s="14" t="str">
        <f>PTB!GE8</f>
        <v>43.318,10</v>
      </c>
      <c r="GF8" s="14" t="str">
        <f>PTB!GF8</f>
        <v>44.060,00</v>
      </c>
      <c r="GG8" s="14" t="str">
        <f>PTB!GG8</f>
        <v>44.981,10</v>
      </c>
      <c r="GH8" s="14" t="str">
        <f>PTB!GH8</f>
        <v>45.605,90</v>
      </c>
      <c r="GI8" s="14" t="str">
        <f>PTB!GI8</f>
        <v>44.985,80</v>
      </c>
      <c r="GJ8" s="14" t="str">
        <f>PTB!GJ8</f>
        <v>42.420,70</v>
      </c>
      <c r="GK8" s="14" t="str">
        <f>PTB!GK8</f>
        <v>41.696,90</v>
      </c>
      <c r="GL8" s="14" t="str">
        <f>PTB!GL8</f>
        <v>42.599,70</v>
      </c>
      <c r="GM8" s="13" t="s">
        <v>1351</v>
      </c>
      <c r="GN8" s="14" t="str">
        <f>PTB!GN8</f>
        <v>42.147,40</v>
      </c>
      <c r="GO8" s="14" t="str">
        <f>PTB!GO8</f>
        <v>43.442,90</v>
      </c>
      <c r="GP8" s="14" t="str">
        <f>PTB!GP8</f>
        <v>41.122,30</v>
      </c>
      <c r="GQ8" s="14" t="str">
        <f>PTB!GQ8</f>
        <v>42.630,70</v>
      </c>
      <c r="GR8" s="14" t="str">
        <f>PTB!GR8</f>
        <v>42.796,70</v>
      </c>
      <c r="GS8" s="14" t="str">
        <f>PTB!GS8</f>
        <v>43.017,80</v>
      </c>
      <c r="GT8" s="14" t="str">
        <f>PTB!GT8</f>
        <v>43.148,10</v>
      </c>
      <c r="GU8" s="14" t="str">
        <f>PTB!GU8</f>
        <v>42.080,90</v>
      </c>
      <c r="GV8" s="14" t="str">
        <f>PTB!GV8</f>
        <v>40.797,80</v>
      </c>
      <c r="GW8" s="14" t="str">
        <f>PTB!GW8</f>
        <v>42.095,30</v>
      </c>
      <c r="GX8" s="14" t="str">
        <f>PTB!GX8</f>
        <v>42.064,30</v>
      </c>
      <c r="GY8" s="14" t="str">
        <f>PTB!GY8</f>
        <v>41.706,90</v>
      </c>
      <c r="GZ8" s="14" t="str">
        <f>PTB!GZ8</f>
        <v>40.806,40</v>
      </c>
      <c r="HA8" s="13" t="s">
        <v>1351</v>
      </c>
      <c r="HB8" s="14" t="str">
        <f>PTB!HB8</f>
        <v>39.827,30</v>
      </c>
      <c r="HC8" s="14" t="str">
        <f>PTB!HC8</f>
        <v>40.310,20</v>
      </c>
      <c r="HD8" s="14" t="str">
        <f>PTB!HD8</f>
        <v>40.689,60</v>
      </c>
      <c r="HE8" s="14" t="str">
        <f>PTB!HE8</f>
        <v>41.606,90</v>
      </c>
      <c r="HF8" s="14" t="str">
        <f>PTB!HF8</f>
        <v>41.337,50</v>
      </c>
      <c r="HG8" s="14" t="str">
        <f>PTB!HG8</f>
        <v>40.472,00</v>
      </c>
      <c r="HH8" s="14" t="str">
        <f>PTB!HH8</f>
        <v>39.397,40</v>
      </c>
      <c r="HI8" s="14" t="str">
        <f>PTB!HI8</f>
        <v>36.384,30</v>
      </c>
      <c r="HJ8" s="14" t="str">
        <f>PTB!HJ8</f>
        <v>37.089,20</v>
      </c>
      <c r="HK8" s="14" t="str">
        <f>PTB!HK8</f>
        <v>38.363,50</v>
      </c>
      <c r="HL8" s="14" t="str">
        <f>PTB!HL8</f>
        <v>40.390,50</v>
      </c>
      <c r="HM8" s="14" t="str">
        <f>PTB!HM8</f>
        <v>41.376,50</v>
      </c>
      <c r="HN8" s="14" t="str">
        <f>PTB!HN8</f>
        <v>40.578,00</v>
      </c>
      <c r="HO8" s="13" t="s">
        <v>1351</v>
      </c>
      <c r="HP8" s="14" t="str">
        <f>PTB!HP8</f>
        <v>40.044,70</v>
      </c>
      <c r="HQ8" s="14" t="str">
        <f>PTB!HQ8</f>
        <v>36.961,30</v>
      </c>
      <c r="HR8" s="14" t="str">
        <f>PTB!HR8</f>
        <v>37.361,70</v>
      </c>
      <c r="HS8" s="14" t="str">
        <f>PTB!HS8</f>
        <v>38.079,40</v>
      </c>
      <c r="HT8" s="14" t="str">
        <f>PTB!HT8</f>
        <v>39.325,00</v>
      </c>
      <c r="HU8" s="14" t="str">
        <f>PTB!HU8</f>
        <v>40.011,50</v>
      </c>
      <c r="HV8" s="14" t="str">
        <f>PTB!HV8</f>
        <v>39.634,90</v>
      </c>
      <c r="HW8" s="14" t="str">
        <f>PTB!HW8</f>
        <v>40.829,60</v>
      </c>
      <c r="HX8" s="14" t="str">
        <f>PTB!HX8</f>
        <v>41.484,50</v>
      </c>
      <c r="HY8" s="14" t="str">
        <f>PTB!HY8</f>
        <v>41.917,00</v>
      </c>
      <c r="HZ8" s="14" t="str">
        <f>PTB!HZ8</f>
        <v>42.047,70</v>
      </c>
      <c r="IA8" s="14" t="str">
        <f>PTB!IA8</f>
        <v>41.988,00</v>
      </c>
      <c r="IB8" s="14" t="str">
        <f>PTB!IB8</f>
        <v>41.059,90</v>
      </c>
      <c r="IC8" s="13" t="s">
        <v>1351</v>
      </c>
      <c r="ID8" s="14" t="str">
        <f>PTB!ID8</f>
        <v>36.872,00</v>
      </c>
      <c r="IE8" s="14" t="str">
        <f>PTB!IE8</f>
        <v>40.516,00</v>
      </c>
      <c r="IF8" s="14" t="str">
        <f>PTB!IF8</f>
        <v>38.450,00</v>
      </c>
      <c r="IG8" s="14" t="str">
        <f>PTB!IG8</f>
        <v>35.625,00</v>
      </c>
      <c r="IH8" s="14" t="str">
        <f>PTB!IH8</f>
        <v>36.656,00</v>
      </c>
      <c r="II8" s="14" t="str">
        <f>PTB!II8</f>
        <v>36.263,00</v>
      </c>
      <c r="IJ8" s="14" t="str">
        <f>PTB!IJ8</f>
        <v>36.607,00</v>
      </c>
      <c r="IK8" s="14" t="str">
        <f>PTB!IK8</f>
        <v>36.310,00</v>
      </c>
      <c r="IL8" s="14" t="str">
        <f>PTB!IL8</f>
        <v>35.825,00</v>
      </c>
      <c r="IM8" s="14" t="str">
        <f>PTB!IM8</f>
        <v>35.791,00</v>
      </c>
      <c r="IN8" s="14" t="str">
        <f>PTB!IN8</f>
        <v>36.638,00</v>
      </c>
      <c r="IO8" s="14" t="str">
        <f>PTB!IO8</f>
        <v>37.562,00</v>
      </c>
      <c r="IP8" s="14" t="str">
        <f>PTB!IP8</f>
        <v>36.280,00</v>
      </c>
      <c r="IQ8" s="13" t="s">
        <v>1351</v>
      </c>
      <c r="IR8" s="14" t="str">
        <f>PTB!IR8</f>
        <v>35.096,00</v>
      </c>
      <c r="IS8" s="14" t="str">
        <f>PTB!IS8</f>
        <v>37.836,80</v>
      </c>
      <c r="IT8" s="14" t="str">
        <f>PTB!IT8</f>
        <v>37.027,30</v>
      </c>
      <c r="IU8" s="14" t="str">
        <f>PTB!IU8</f>
        <v>35.755,00</v>
      </c>
      <c r="IV8" s="14" t="str">
        <f>PTB!IV8</f>
        <v>36.094,00</v>
      </c>
      <c r="IW8" s="14" t="str">
        <f>PTB!IW8</f>
        <v>34.301,00</v>
      </c>
      <c r="IX8" s="14" t="str">
        <f>PTB!IX8</f>
        <v>35.350,00</v>
      </c>
      <c r="IY8" s="14" t="str">
        <f>PTB!IY8</f>
        <v>36.009,00</v>
      </c>
      <c r="IZ8" s="14" t="str">
        <f>PTB!IZ8</f>
        <v>34.853,00</v>
      </c>
      <c r="JA8" s="14" t="str">
        <f>PTB!JA8</f>
        <v>34.494,00</v>
      </c>
      <c r="JB8" s="14" t="str">
        <f>PTB!JB8</f>
        <v>33.609,00</v>
      </c>
      <c r="JC8" s="14" t="str">
        <f>PTB!JC8</f>
        <v>32.544,00</v>
      </c>
      <c r="JD8" s="14" t="str">
        <f>PTB!JD8</f>
        <v>33.216,00</v>
      </c>
    </row>
    <row r="9" spans="1:264" ht="15.75" customHeight="1" x14ac:dyDescent="0.2">
      <c r="A9" s="13" t="s">
        <v>1599</v>
      </c>
      <c r="B9" s="14" t="str">
        <f>PTB!B9</f>
        <v>5.117,04</v>
      </c>
      <c r="C9" s="14" t="str">
        <f>PTB!C9</f>
        <v>5.581,37</v>
      </c>
      <c r="D9" s="14" t="str">
        <f>PTB!D9</f>
        <v>6.392,82</v>
      </c>
      <c r="E9" s="14" t="str">
        <f>PTB!E9</f>
        <v>6.543,42</v>
      </c>
      <c r="F9" s="14" t="str">
        <f>PTB!F9</f>
        <v>6.300,07</v>
      </c>
      <c r="G9" s="14" t="str">
        <f>PTB!G9</f>
        <v>6.277,76</v>
      </c>
      <c r="H9" s="14" t="str">
        <f>PTB!H9</f>
        <v>6.355,68</v>
      </c>
      <c r="I9" s="14" t="str">
        <f>PTB!I9</f>
        <v>6.370,00</v>
      </c>
      <c r="J9" s="14" t="str">
        <f>PTB!J9</f>
        <v>6.316,00</v>
      </c>
      <c r="K9" s="14" t="str">
        <f>PTB!K9</f>
        <v>6.418,69</v>
      </c>
      <c r="L9" s="14" t="str">
        <f>PTB!L9</f>
        <v>6.363,44</v>
      </c>
      <c r="M9" s="14" t="str">
        <f>PTB!M9</f>
        <v>6.236,90</v>
      </c>
      <c r="N9" s="14" t="str">
        <f>PTB!N9</f>
        <v>8.288,48</v>
      </c>
      <c r="O9" s="14" t="str">
        <f>PTB!O9</f>
        <v>6.719,58</v>
      </c>
      <c r="P9" s="14" t="str">
        <f>PTB!P9</f>
        <v>6.757,80</v>
      </c>
      <c r="Q9" s="14" t="str">
        <f>PTB!Q9</f>
        <v>7.251,94</v>
      </c>
      <c r="R9" s="14" t="str">
        <f>PTB!R9</f>
        <v>7.231,51</v>
      </c>
      <c r="S9" s="14" t="str">
        <f>PTB!S9</f>
        <v>7.766,83</v>
      </c>
      <c r="T9" s="14" t="str">
        <f>PTB!T9</f>
        <v>8.365,37</v>
      </c>
      <c r="U9" s="14" t="str">
        <f>PTB!U9</f>
        <v>8.132,09</v>
      </c>
      <c r="V9" s="14" t="str">
        <f>PTB!V9</f>
        <v>9.340,36</v>
      </c>
      <c r="W9" s="14" t="str">
        <f>PTB!W9</f>
        <v>9.595,91</v>
      </c>
      <c r="X9" s="14" t="str">
        <f>PTB!X9</f>
        <v>10.950,79</v>
      </c>
      <c r="Y9" s="14" t="str">
        <f>PTB!Y9</f>
        <v>8.370,44</v>
      </c>
      <c r="Z9" s="14" t="str">
        <f>PTB!Z9</f>
        <v>8.940,71</v>
      </c>
      <c r="AA9" s="13" t="s">
        <v>1599</v>
      </c>
      <c r="AB9" s="14" t="str">
        <f>PTB!AB9</f>
        <v>13.687,13</v>
      </c>
      <c r="AC9" s="14" t="str">
        <f>PTB!AC9</f>
        <v>10.322,00</v>
      </c>
      <c r="AD9" s="14" t="str">
        <f>PTB!AD9</f>
        <v>9.149,00</v>
      </c>
      <c r="AE9" s="14" t="str">
        <f>PTB!AE9</f>
        <v>9.666,35</v>
      </c>
      <c r="AF9" s="14" t="str">
        <f>PTB!AF9</f>
        <v>9.455,90</v>
      </c>
      <c r="AG9" s="14" t="str">
        <f>PTB!AG9</f>
        <v>9.633,74</v>
      </c>
      <c r="AH9" s="14" t="str">
        <f>PTB!AH9</f>
        <v>15.975,81</v>
      </c>
      <c r="AI9" s="14" t="str">
        <f>PTB!AI9</f>
        <v>17.159,27</v>
      </c>
      <c r="AJ9" s="14" t="str">
        <f>PTB!AJ9</f>
        <v>17.854,79</v>
      </c>
      <c r="AK9" s="14" t="str">
        <f>PTB!AK9</f>
        <v>17.281,92</v>
      </c>
      <c r="AL9" s="14" t="str">
        <f>PTB!AL9</f>
        <v>16.381,74</v>
      </c>
      <c r="AM9" s="14" t="str">
        <f>PTB!AM9</f>
        <v>16.001,93</v>
      </c>
      <c r="AN9" s="14" t="str">
        <f>PTB!AN9</f>
        <v>15.457,57</v>
      </c>
      <c r="AO9" s="13" t="s">
        <v>1599</v>
      </c>
      <c r="AP9" s="14" t="str">
        <f>PTB!AP9</f>
        <v>15.374,20</v>
      </c>
      <c r="AQ9" s="14" t="str">
        <f>PTB!AQ9</f>
        <v>16.199,30</v>
      </c>
      <c r="AR9" s="14" t="str">
        <f>PTB!AR9</f>
        <v>15.974,80</v>
      </c>
      <c r="AS9" s="14" t="str">
        <f>PTB!AS9</f>
        <v>16.133,00</v>
      </c>
      <c r="AT9" s="14" t="str">
        <f>PTB!AT9</f>
        <v>15.491,00</v>
      </c>
      <c r="AU9" s="14" t="str">
        <f>PTB!AU9</f>
        <v>15.416,40</v>
      </c>
      <c r="AV9" s="14" t="str">
        <f>PTB!AV9</f>
        <v>15.078,10</v>
      </c>
      <c r="AW9" s="14" t="str">
        <f>PTB!AW9</f>
        <v>15.424,80</v>
      </c>
      <c r="AX9" s="14" t="str">
        <f>PTB!AX9</f>
        <v>15.326,70</v>
      </c>
      <c r="AY9" s="14" t="str">
        <f>PTB!AY9</f>
        <v>14.832,50</v>
      </c>
      <c r="AZ9" s="14" t="str">
        <f>PTB!AZ9</f>
        <v>14.924,40</v>
      </c>
      <c r="BA9" s="14" t="str">
        <f>PTB!BA9</f>
        <v>15.016,30</v>
      </c>
      <c r="BB9" s="14" t="str">
        <f>PTB!BB9</f>
        <v>14.646,00</v>
      </c>
      <c r="BC9" s="13" t="s">
        <v>1599</v>
      </c>
      <c r="BD9" s="14" t="str">
        <f>PTB!BD9</f>
        <v>15.873,10</v>
      </c>
      <c r="BE9" s="14" t="str">
        <f>PTB!BE9</f>
        <v>15.022,00</v>
      </c>
      <c r="BF9" s="14" t="str">
        <f>PTB!BF9</f>
        <v>14.554,60</v>
      </c>
      <c r="BG9" s="14" t="str">
        <f>PTB!BG9</f>
        <v>16.630,80</v>
      </c>
      <c r="BH9" s="14" t="str">
        <f>PTB!BH9</f>
        <v>16.292,70</v>
      </c>
      <c r="BI9" s="14" t="str">
        <f>PTB!BI9</f>
        <v>15.807,00</v>
      </c>
      <c r="BJ9" s="14" t="str">
        <f>PTB!BJ9</f>
        <v>16.921,50</v>
      </c>
      <c r="BK9" s="14" t="str">
        <f>PTB!BK9</f>
        <v>15.828,30</v>
      </c>
      <c r="BL9" s="14" t="str">
        <f>PTB!BL9</f>
        <v>16.546,70</v>
      </c>
      <c r="BM9" s="14" t="str">
        <f>PTB!BM9</f>
        <v>16.395,10</v>
      </c>
      <c r="BN9" s="14" t="str">
        <f>PTB!BN9</f>
        <v>15.743,70</v>
      </c>
      <c r="BO9" s="14" t="str">
        <f>PTB!BO9</f>
        <v>15.534,50</v>
      </c>
      <c r="BP9" s="14" t="str">
        <f>PTB!BP9</f>
        <v>15.153,60</v>
      </c>
      <c r="BQ9" s="13" t="s">
        <v>1599</v>
      </c>
      <c r="BR9" s="14" t="str">
        <f>PTB!BR9</f>
        <v>15.455,90</v>
      </c>
      <c r="BS9" s="14" t="str">
        <f>PTB!BS9</f>
        <v>14.861,40</v>
      </c>
      <c r="BT9" s="14" t="str">
        <f>PTB!BT9</f>
        <v>14.943,70</v>
      </c>
      <c r="BU9" s="14" t="str">
        <f>PTB!BU9</f>
        <v>15.439,20</v>
      </c>
      <c r="BV9" s="14" t="str">
        <f>PTB!BV9</f>
        <v>15.710,40</v>
      </c>
      <c r="BW9" s="14" t="str">
        <f>PTB!BW9</f>
        <v>15.842,40</v>
      </c>
      <c r="BX9" s="14" t="str">
        <f>PTB!BX9</f>
        <v>15.617,70</v>
      </c>
      <c r="BY9" s="14" t="str">
        <f>PTB!BY9</f>
        <v>15.419,00</v>
      </c>
      <c r="BZ9" s="14" t="str">
        <f>PTB!BZ9</f>
        <v>15.128,30</v>
      </c>
      <c r="CA9" s="14" t="str">
        <f>PTB!CA9</f>
        <v>15.214,80</v>
      </c>
      <c r="CB9" s="14" t="str">
        <f>PTB!CB9</f>
        <v>15.547,20</v>
      </c>
      <c r="CC9" s="14" t="str">
        <f>PTB!CC9</f>
        <v>15.764,10</v>
      </c>
      <c r="CD9" s="14" t="str">
        <f>PTB!CD9</f>
        <v>15.995,90</v>
      </c>
      <c r="CE9" s="13" t="s">
        <v>1599</v>
      </c>
      <c r="CF9" s="14" t="str">
        <f>PTB!CF9</f>
        <v>16.504,20</v>
      </c>
      <c r="CG9" s="14" t="str">
        <f>PTB!CG9</f>
        <v>16.535,10</v>
      </c>
      <c r="CH9" s="14" t="str">
        <f>PTB!CH9</f>
        <v>16.395,10</v>
      </c>
      <c r="CI9" s="14" t="str">
        <f>PTB!CI9</f>
        <v>16.741,00</v>
      </c>
      <c r="CJ9" s="14" t="str">
        <f>PTB!CJ9</f>
        <v>17.215,50</v>
      </c>
      <c r="CK9" s="14" t="str">
        <f>PTB!CK9</f>
        <v>15.485,50</v>
      </c>
      <c r="CL9" s="14" t="str">
        <f>PTB!CL9</f>
        <v>15.695,10</v>
      </c>
      <c r="CM9" s="14" t="str">
        <f>PTB!CM9</f>
        <v>16.314,00</v>
      </c>
      <c r="CN9" s="14" t="str">
        <f>PTB!CN9</f>
        <v>17.161,10</v>
      </c>
      <c r="CO9" s="14" t="str">
        <f>PTB!CO9</f>
        <v>16.430,80</v>
      </c>
      <c r="CP9" s="14" t="str">
        <f>PTB!CP9</f>
        <v>17.400,30</v>
      </c>
      <c r="CQ9" s="14" t="str">
        <f>PTB!CQ9</f>
        <v>16.983,10</v>
      </c>
      <c r="CR9" s="14" t="str">
        <f>PTB!CR9</f>
        <v>15.735,30</v>
      </c>
      <c r="CS9" s="13" t="s">
        <v>1599</v>
      </c>
      <c r="CT9" s="14" t="str">
        <f>PTB!CT9</f>
        <v>16.537,80</v>
      </c>
      <c r="CU9" s="14" t="str">
        <f>PTB!CU9</f>
        <v>16.502,70</v>
      </c>
      <c r="CV9" s="14" t="str">
        <f>PTB!CV9</f>
        <v>17.188,70</v>
      </c>
      <c r="CW9" s="14" t="str">
        <f>PTB!CW9</f>
        <v>17.214,50</v>
      </c>
      <c r="CX9" s="14" t="str">
        <f>PTB!CX9</f>
        <v>16.804,60</v>
      </c>
      <c r="CY9" s="14" t="str">
        <f>PTB!CY9</f>
        <v>17.231,00</v>
      </c>
      <c r="CZ9" s="14" t="str">
        <f>PTB!CZ9</f>
        <v>17.298,60</v>
      </c>
      <c r="DA9" s="14" t="str">
        <f>PTB!DA9</f>
        <v>17.171,90</v>
      </c>
      <c r="DB9" s="14" t="str">
        <f>PTB!DB9</f>
        <v>15.897,80</v>
      </c>
      <c r="DC9" s="14" t="str">
        <f>PTB!DC9</f>
        <v>15.259,00</v>
      </c>
      <c r="DD9" s="14" t="str">
        <f>PTB!DD9</f>
        <v>16.239,00</v>
      </c>
      <c r="DE9" s="14" t="str">
        <f>PTB!DE9</f>
        <v>16.670,00</v>
      </c>
      <c r="DF9" s="14" t="str">
        <f>PTB!DF9</f>
        <v>14.997,20</v>
      </c>
      <c r="DG9" s="13" t="s">
        <v>1599</v>
      </c>
      <c r="DH9" s="14" t="str">
        <f>PTB!DH9</f>
        <v>16.004,90</v>
      </c>
      <c r="DI9" s="14" t="str">
        <f>PTB!DI9</f>
        <v>15.445,00</v>
      </c>
      <c r="DJ9" s="14" t="str">
        <f>PTB!DJ9</f>
        <v>15.978,00</v>
      </c>
      <c r="DK9" s="14" t="str">
        <f>PTB!DK9</f>
        <v>16.109,00</v>
      </c>
      <c r="DL9" s="14" t="str">
        <f>PTB!DL9</f>
        <v>15.955,00</v>
      </c>
      <c r="DM9" s="14" t="str">
        <f>PTB!DM9</f>
        <v>16.170,00</v>
      </c>
      <c r="DN9" s="14" t="str">
        <f>PTB!DN9</f>
        <v>16.047,00</v>
      </c>
      <c r="DO9" s="14" t="str">
        <f>PTB!DO9</f>
        <v>15.878,10</v>
      </c>
      <c r="DP9" s="14" t="str">
        <f>PTB!DP9</f>
        <v>16.214,50</v>
      </c>
      <c r="DQ9" s="14" t="str">
        <f>PTB!DQ9</f>
        <v>15.323,90</v>
      </c>
      <c r="DR9" s="14" t="str">
        <f>PTB!DR9</f>
        <v>16.530,50</v>
      </c>
      <c r="DS9" s="14" t="str">
        <f>PTB!DS9</f>
        <v>16.454,70</v>
      </c>
      <c r="DT9" s="14" t="str">
        <f>PTB!DT9</f>
        <v>15.912,40</v>
      </c>
      <c r="DU9" s="13" t="s">
        <v>1599</v>
      </c>
      <c r="DV9" s="14" t="str">
        <f>PTB!DV9</f>
        <v>16.518,80</v>
      </c>
      <c r="DW9" s="14" t="str">
        <f>PTB!DW9</f>
        <v>15.859,00</v>
      </c>
      <c r="DX9" s="14" t="str">
        <f>PTB!DX9</f>
        <v>16.374,00</v>
      </c>
      <c r="DY9" s="14" t="str">
        <f>PTB!DY9</f>
        <v>16.828,80</v>
      </c>
      <c r="DZ9" s="14" t="str">
        <f>PTB!DZ9</f>
        <v>16.311,40</v>
      </c>
      <c r="EA9" s="14" t="str">
        <f>PTB!EA9</f>
        <v>14.845,60</v>
      </c>
      <c r="EB9" s="14" t="str">
        <f>PTB!EB9</f>
        <v>17.200,20</v>
      </c>
      <c r="EC9" s="14" t="str">
        <f>PTB!EC9</f>
        <v>17.955,30</v>
      </c>
      <c r="ED9" s="14" t="str">
        <f>PTB!ED9</f>
        <v>17.032,60</v>
      </c>
      <c r="EE9" s="14" t="str">
        <f>PTB!EE9</f>
        <v>16.904,20</v>
      </c>
      <c r="EF9" s="14" t="str">
        <f>PTB!EF9</f>
        <v>16.378,10</v>
      </c>
      <c r="EG9" s="14" t="str">
        <f>PTB!EG9</f>
        <v>16.855,20</v>
      </c>
      <c r="EH9" s="14" t="str">
        <f>PTB!EH9</f>
        <v>15.761,60</v>
      </c>
      <c r="EI9" s="13" t="s">
        <v>1599</v>
      </c>
      <c r="EJ9" s="14" t="str">
        <f>PTB!EJ9</f>
        <v>17.063,00</v>
      </c>
      <c r="EK9" s="14" t="str">
        <f>PTB!EK9</f>
        <v>17.901,00</v>
      </c>
      <c r="EL9" s="14" t="str">
        <f>PTB!EL9</f>
        <v>17.479,00</v>
      </c>
      <c r="EM9" s="14" t="str">
        <f>PTB!EM9</f>
        <v>17.371,00</v>
      </c>
      <c r="EN9" s="14" t="str">
        <f>PTB!EN9</f>
        <v>17.266,00</v>
      </c>
      <c r="EO9" s="14" t="str">
        <f>PTB!EO9</f>
        <v>15.205,00</v>
      </c>
      <c r="EP9" s="14" t="str">
        <f>PTB!EP9</f>
        <v>17.145,00</v>
      </c>
      <c r="EQ9" s="14" t="str">
        <f>PTB!EQ9</f>
        <v>17.922,00</v>
      </c>
      <c r="ER9" s="14" t="str">
        <f>PTB!ER9</f>
        <v>17.212,00</v>
      </c>
      <c r="ES9" s="14" t="str">
        <f>PTB!ES9</f>
        <v>16.660,00</v>
      </c>
      <c r="ET9" s="14" t="str">
        <f>PTB!ET9</f>
        <v>16.910,00</v>
      </c>
      <c r="EU9" s="14" t="str">
        <f>PTB!EU9</f>
        <v>17.642,00</v>
      </c>
      <c r="EV9" s="14" t="str">
        <f>PTB!EV9</f>
        <v>16.079,00</v>
      </c>
      <c r="EW9" s="13" t="s">
        <v>1599</v>
      </c>
      <c r="EX9" s="14" t="str">
        <f>PTB!EX9</f>
        <v>18.585,00</v>
      </c>
      <c r="EY9" s="14" t="str">
        <f>PTB!EY9</f>
        <v>17.316,00</v>
      </c>
      <c r="EZ9" s="14" t="str">
        <f>PTB!EZ9</f>
        <v>16.707,00</v>
      </c>
      <c r="FA9" s="14" t="str">
        <f>PTB!FA9</f>
        <v>18.608,00</v>
      </c>
      <c r="FB9" s="14" t="str">
        <f>PTB!FB9</f>
        <v>19.178,00</v>
      </c>
      <c r="FC9" s="14" t="str">
        <f>PTB!FC9</f>
        <v>19.911,00</v>
      </c>
      <c r="FD9" s="14" t="str">
        <f>PTB!FD9</f>
        <v>19.530,00</v>
      </c>
      <c r="FE9" s="14" t="str">
        <f>PTB!FE9</f>
        <v>19.889,00</v>
      </c>
      <c r="FF9" s="14" t="str">
        <f>PTB!FF9</f>
        <v>19.487,00</v>
      </c>
      <c r="FG9" s="14" t="str">
        <f>PTB!FG9</f>
        <v>18.763,00</v>
      </c>
      <c r="FH9" s="14" t="str">
        <f>PTB!FH9</f>
        <v>18.665,00</v>
      </c>
      <c r="FI9" s="14" t="str">
        <f>PTB!FI9</f>
        <v>17.864,00</v>
      </c>
      <c r="FJ9" s="14" t="str">
        <f>PTB!FJ9</f>
        <v>17.033,00</v>
      </c>
      <c r="FK9" s="13" t="s">
        <v>1599</v>
      </c>
      <c r="FL9" s="14" t="str">
        <f>PTB!FL9</f>
        <v>17.178,50</v>
      </c>
      <c r="FM9" s="14" t="str">
        <f>PTB!FM9</f>
        <v>17.213,00</v>
      </c>
      <c r="FN9" s="14" t="str">
        <f>PTB!FN9</f>
        <v>17.639,50</v>
      </c>
      <c r="FO9" s="14" t="str">
        <f>PTB!FO9</f>
        <v>17.424,80</v>
      </c>
      <c r="FP9" s="14" t="str">
        <f>PTB!FP9</f>
        <v>18.243,10</v>
      </c>
      <c r="FQ9" s="14" t="str">
        <f>PTB!FQ9</f>
        <v>18.370,00</v>
      </c>
      <c r="FR9" s="14" t="str">
        <f>PTB!FR9</f>
        <v>17.720,50</v>
      </c>
      <c r="FS9" s="14" t="str">
        <f>PTB!FS9</f>
        <v>17.311,50</v>
      </c>
      <c r="FT9" s="14" t="str">
        <f>PTB!FT9</f>
        <v>16.982,00</v>
      </c>
      <c r="FU9" s="14" t="str">
        <f>PTB!FU9</f>
        <v>14.810,00</v>
      </c>
      <c r="FV9" s="14" t="str">
        <f>PTB!FV9</f>
        <v>17.305,40</v>
      </c>
      <c r="FW9" s="14" t="str">
        <f>PTB!FW9</f>
        <v>16.837,30</v>
      </c>
      <c r="FX9" s="14" t="str">
        <f>PTB!FX9</f>
        <v>16.229,10</v>
      </c>
      <c r="FY9" s="13" t="s">
        <v>1599</v>
      </c>
      <c r="FZ9" s="14" t="str">
        <f>PTB!FZ9</f>
        <v>16.294,30</v>
      </c>
      <c r="GA9" s="14" t="str">
        <f>PTB!GA9</f>
        <v>15.607,50</v>
      </c>
      <c r="GB9" s="14" t="str">
        <f>PTB!GB9</f>
        <v>15.703,40</v>
      </c>
      <c r="GC9" s="14" t="str">
        <f>PTB!GC9</f>
        <v>15.080,60</v>
      </c>
      <c r="GD9" s="14" t="str">
        <f>PTB!GD9</f>
        <v>16.471,10</v>
      </c>
      <c r="GE9" s="14" t="str">
        <f>PTB!GE9</f>
        <v>16.651,90</v>
      </c>
      <c r="GF9" s="14" t="str">
        <f>PTB!GF9</f>
        <v>16.340,50</v>
      </c>
      <c r="GG9" s="14" t="str">
        <f>PTB!GG9</f>
        <v>16.282,50</v>
      </c>
      <c r="GH9" s="14" t="str">
        <f>PTB!GH9</f>
        <v>16.628,80</v>
      </c>
      <c r="GI9" s="14" t="str">
        <f>PTB!GI9</f>
        <v>17.106,60</v>
      </c>
      <c r="GJ9" s="14" t="str">
        <f>PTB!GJ9</f>
        <v>16.904,20</v>
      </c>
      <c r="GK9" s="14" t="str">
        <f>PTB!GK9</f>
        <v>16.303,20</v>
      </c>
      <c r="GL9" s="14" t="str">
        <f>PTB!GL9</f>
        <v>16.464,80</v>
      </c>
      <c r="GM9" s="13" t="s">
        <v>1599</v>
      </c>
      <c r="GN9" s="14" t="str">
        <f>PTB!GN9</f>
        <v>15.996,20</v>
      </c>
      <c r="GO9" s="14" t="str">
        <f>PTB!GO9</f>
        <v>15.467,30</v>
      </c>
      <c r="GP9" s="14" t="str">
        <f>PTB!GP9</f>
        <v>15.427,60</v>
      </c>
      <c r="GQ9" s="14" t="str">
        <f>PTB!GQ9</f>
        <v>16.429,50</v>
      </c>
      <c r="GR9" s="14" t="str">
        <f>PTB!GR9</f>
        <v>16.374,00</v>
      </c>
      <c r="GS9" s="14" t="str">
        <f>PTB!GS9</f>
        <v>16.387,60</v>
      </c>
      <c r="GT9" s="14" t="str">
        <f>PTB!GT9</f>
        <v>16.986,20</v>
      </c>
      <c r="GU9" s="14" t="str">
        <f>PTB!GU9</f>
        <v>16.862,30</v>
      </c>
      <c r="GV9" s="14" t="str">
        <f>PTB!GV9</f>
        <v>15.328,90</v>
      </c>
      <c r="GW9" s="14" t="str">
        <f>PTB!GW9</f>
        <v>15.817,30</v>
      </c>
      <c r="GX9" s="14" t="str">
        <f>PTB!GX9</f>
        <v>16.173,70</v>
      </c>
      <c r="GY9" s="14" t="str">
        <f>PTB!GY9</f>
        <v>15.877,60</v>
      </c>
      <c r="GZ9" s="14" t="str">
        <f>PTB!GZ9</f>
        <v>14.827,40</v>
      </c>
      <c r="HA9" s="13" t="s">
        <v>1599</v>
      </c>
      <c r="HB9" s="14" t="str">
        <f>PTB!HB9</f>
        <v>14.444,00</v>
      </c>
      <c r="HC9" s="14" t="str">
        <f>PTB!HC9</f>
        <v>14.304,90</v>
      </c>
      <c r="HD9" s="14" t="str">
        <f>PTB!HD9</f>
        <v>14.727,60</v>
      </c>
      <c r="HE9" s="14" t="str">
        <f>PTB!HE9</f>
        <v>16.350,40</v>
      </c>
      <c r="HF9" s="14" t="str">
        <f>PTB!HF9</f>
        <v>15.181,40</v>
      </c>
      <c r="HG9" s="14" t="str">
        <f>PTB!HG9</f>
        <v>14.659,30</v>
      </c>
      <c r="HH9" s="14" t="str">
        <f>PTB!HH9</f>
        <v>14.635,00</v>
      </c>
      <c r="HI9" s="14" t="str">
        <f>PTB!HI9</f>
        <v>15.453,20</v>
      </c>
      <c r="HJ9" s="14" t="str">
        <f>PTB!HJ9</f>
        <v>14.508,40</v>
      </c>
      <c r="HK9" s="14" t="str">
        <f>PTB!HK9</f>
        <v>13.487,10</v>
      </c>
      <c r="HL9" s="14" t="str">
        <f>PTB!HL9</f>
        <v>12.623,40</v>
      </c>
      <c r="HM9" s="14" t="str">
        <f>PTB!HM9</f>
        <v>14.726,00</v>
      </c>
      <c r="HN9" s="14" t="str">
        <f>PTB!HN9</f>
        <v>12.733,00</v>
      </c>
      <c r="HO9" s="13" t="s">
        <v>1599</v>
      </c>
      <c r="HP9" s="14" t="str">
        <f>PTB!HP9</f>
        <v>3.898,60</v>
      </c>
      <c r="HQ9" s="14" t="str">
        <f>PTB!HQ9</f>
        <v>4.820,40</v>
      </c>
      <c r="HR9" s="14" t="str">
        <f>PTB!HR9</f>
        <v>4.746,00</v>
      </c>
      <c r="HS9" s="14" t="str">
        <f>PTB!HS9</f>
        <v>4.415,30</v>
      </c>
      <c r="HT9" s="14" t="str">
        <f>PTB!HT9</f>
        <v>4.394,60</v>
      </c>
      <c r="HU9" s="14" t="str">
        <f>PTB!HU9</f>
        <v>4.152,10</v>
      </c>
      <c r="HV9" s="14" t="str">
        <f>PTB!HV9</f>
        <v>3.902,30</v>
      </c>
      <c r="HW9" s="14" t="str">
        <f>PTB!HW9</f>
        <v>3.519,10</v>
      </c>
      <c r="HX9" s="14" t="str">
        <f>PTB!HX9</f>
        <v>3.784,30</v>
      </c>
      <c r="HY9" s="14" t="str">
        <f>PTB!HY9</f>
        <v>3.296,50</v>
      </c>
      <c r="HZ9" s="14" t="str">
        <f>PTB!HZ9</f>
        <v>3.302,60</v>
      </c>
      <c r="IA9" s="14" t="str">
        <f>PTB!IA9</f>
        <v>3.497,10</v>
      </c>
      <c r="IB9" s="14" t="str">
        <f>PTB!IB9</f>
        <v>2.925,70</v>
      </c>
      <c r="IC9" s="13" t="s">
        <v>1599</v>
      </c>
      <c r="ID9" s="14" t="str">
        <f>PTB!ID9</f>
        <v>4.244,10</v>
      </c>
      <c r="IE9" s="14" t="str">
        <f>PTB!IE9</f>
        <v>3.047,00</v>
      </c>
      <c r="IF9" s="14" t="str">
        <f>PTB!IF9</f>
        <v>4.108,00</v>
      </c>
      <c r="IG9" s="14" t="str">
        <f>PTB!IG9</f>
        <v>4.031,00</v>
      </c>
      <c r="IH9" s="14" t="str">
        <f>PTB!IH9</f>
        <v>4.078,00</v>
      </c>
      <c r="II9" s="14" t="str">
        <f>PTB!II9</f>
        <v>4.167,00</v>
      </c>
      <c r="IJ9" s="14" t="str">
        <f>PTB!IJ9</f>
        <v>3.755,00</v>
      </c>
      <c r="IK9" s="14" t="str">
        <f>PTB!IK9</f>
        <v>4.885,00</v>
      </c>
      <c r="IL9" s="14" t="str">
        <f>PTB!IL9</f>
        <v>4.609,00</v>
      </c>
      <c r="IM9" s="14" t="str">
        <f>PTB!IM9</f>
        <v>4.379,00</v>
      </c>
      <c r="IN9" s="14" t="str">
        <f>PTB!IN9</f>
        <v>4.675,00</v>
      </c>
      <c r="IO9" s="14" t="str">
        <f>PTB!IO9</f>
        <v>4.444,00</v>
      </c>
      <c r="IP9" s="14" t="str">
        <f>PTB!IP9</f>
        <v>3.982,00</v>
      </c>
      <c r="IQ9" s="13" t="s">
        <v>1599</v>
      </c>
      <c r="IR9" s="14" t="str">
        <f>PTB!IR9</f>
        <v>3.505,00</v>
      </c>
      <c r="IS9" s="14" t="str">
        <f>PTB!IS9</f>
        <v>3.426,00</v>
      </c>
      <c r="IT9" s="14" t="str">
        <f>PTB!IT9</f>
        <v>3.115,00</v>
      </c>
      <c r="IU9" s="14" t="str">
        <f>PTB!IU9</f>
        <v>3.002,00</v>
      </c>
      <c r="IV9" s="14" t="str">
        <f>PTB!IV9</f>
        <v>2.917,00</v>
      </c>
      <c r="IW9" s="14" t="str">
        <f>PTB!IW9</f>
        <v>3.200,00</v>
      </c>
      <c r="IX9" s="14" t="str">
        <f>PTB!IX9</f>
        <v>3.993,00</v>
      </c>
      <c r="IY9" s="14" t="str">
        <f>PTB!IY9</f>
        <v>3.794,00</v>
      </c>
      <c r="IZ9" s="14" t="str">
        <f>PTB!IZ9</f>
        <v>3.964,00</v>
      </c>
      <c r="JA9" s="14" t="str">
        <f>PTB!JA9</f>
        <v>4.247,00</v>
      </c>
      <c r="JB9" s="14" t="str">
        <f>PTB!JB9</f>
        <v>3.143,00</v>
      </c>
      <c r="JC9" s="14" t="str">
        <f>PTB!JC9</f>
        <v>3.738,00</v>
      </c>
      <c r="JD9" s="14" t="str">
        <f>PTB!JD9</f>
        <v>3.540,00</v>
      </c>
    </row>
    <row r="10" spans="1:264" ht="15.75" customHeight="1" x14ac:dyDescent="0.2">
      <c r="A10" s="26" t="s">
        <v>2553</v>
      </c>
      <c r="B10" s="18" t="str">
        <f>PTB!B10</f>
        <v>88.520,36</v>
      </c>
      <c r="C10" s="18" t="str">
        <f>PTB!C10</f>
        <v>85.914,32</v>
      </c>
      <c r="D10" s="18" t="str">
        <f>PTB!D10</f>
        <v>86.380,83</v>
      </c>
      <c r="E10" s="18" t="str">
        <f>PTB!E10</f>
        <v>80.900,91</v>
      </c>
      <c r="F10" s="18" t="str">
        <f>PTB!F10</f>
        <v>75.408,18</v>
      </c>
      <c r="G10" s="18" t="str">
        <f>PTB!G10</f>
        <v>83.129,49</v>
      </c>
      <c r="H10" s="18" t="str">
        <f>PTB!H10</f>
        <v>84.558,90</v>
      </c>
      <c r="I10" s="18" t="str">
        <f>PTB!I10</f>
        <v>87.324,00</v>
      </c>
      <c r="J10" s="18" t="str">
        <f>PTB!J10</f>
        <v>85.357,00</v>
      </c>
      <c r="K10" s="18" t="str">
        <f>PTB!K10</f>
        <v>84.528,15</v>
      </c>
      <c r="L10" s="18" t="str">
        <f>PTB!L10</f>
        <v>86.838,94</v>
      </c>
      <c r="M10" s="18" t="str">
        <f>PTB!M10</f>
        <v>84.923,07</v>
      </c>
      <c r="N10" s="18" t="str">
        <f>PTB!N10</f>
        <v>87.858,04</v>
      </c>
      <c r="O10" s="18" t="str">
        <f>PTB!O10</f>
        <v>84.648,51</v>
      </c>
      <c r="P10" s="18" t="str">
        <f>PTB!P10</f>
        <v>85.160,74</v>
      </c>
      <c r="Q10" s="18" t="str">
        <f>PTB!Q10</f>
        <v>87.532,41</v>
      </c>
      <c r="R10" s="18" t="str">
        <f>PTB!R10</f>
        <v>88.703,69</v>
      </c>
      <c r="S10" s="18" t="str">
        <f>PTB!S10</f>
        <v>87.642,42</v>
      </c>
      <c r="T10" s="18" t="str">
        <f>PTB!T10</f>
        <v>88.359,06</v>
      </c>
      <c r="U10" s="18" t="str">
        <f>PTB!U10</f>
        <v>88.448,80</v>
      </c>
      <c r="V10" s="18" t="str">
        <f>PTB!V10</f>
        <v>88.258,04</v>
      </c>
      <c r="W10" s="18" t="str">
        <f>PTB!W10</f>
        <v>88.092,02</v>
      </c>
      <c r="X10" s="18" t="str">
        <f>PTB!X10</f>
        <v>88.601,29</v>
      </c>
      <c r="Y10" s="18" t="str">
        <f>PTB!Y10</f>
        <v>88.571,64</v>
      </c>
      <c r="Z10" s="18" t="str">
        <f>PTB!Z10</f>
        <v>90.313,81</v>
      </c>
      <c r="AA10" s="26" t="s">
        <v>2553</v>
      </c>
      <c r="AB10" s="18" t="str">
        <f>PTB!AB10</f>
        <v>90.824,08</v>
      </c>
      <c r="AC10" s="18" t="str">
        <f>PTB!AC10</f>
        <v>92.108,00</v>
      </c>
      <c r="AD10" s="18" t="str">
        <f>PTB!AD10</f>
        <v>89.605,70</v>
      </c>
      <c r="AE10" s="18" t="str">
        <f>PTB!AE10</f>
        <v>87.186,95</v>
      </c>
      <c r="AF10" s="18" t="str">
        <f>PTB!AF10</f>
        <v>90.646,40</v>
      </c>
      <c r="AG10" s="18" t="str">
        <f>PTB!AG10</f>
        <v>89.103,70</v>
      </c>
      <c r="AH10" s="18" t="str">
        <f>PTB!AH10</f>
        <v>95.359,99</v>
      </c>
      <c r="AI10" s="18" t="str">
        <f>PTB!AI10</f>
        <v>95.979,07</v>
      </c>
      <c r="AJ10" s="18" t="str">
        <f>PTB!AJ10</f>
        <v>94.238,51</v>
      </c>
      <c r="AK10" s="18" t="str">
        <f>PTB!AK10</f>
        <v>90.794,35</v>
      </c>
      <c r="AL10" s="18" t="str">
        <f>PTB!AL10</f>
        <v>84.133,67</v>
      </c>
      <c r="AM10" s="18" t="str">
        <f>PTB!AM10</f>
        <v>91.371,21</v>
      </c>
      <c r="AN10" s="18" t="str">
        <f>PTB!AN10</f>
        <v>89.516,95</v>
      </c>
      <c r="AO10" s="26" t="s">
        <v>2553</v>
      </c>
      <c r="AP10" s="18" t="str">
        <f>PTB!AP10</f>
        <v>89.828,50</v>
      </c>
      <c r="AQ10" s="18" t="str">
        <f>PTB!AQ10</f>
        <v>92.870,30</v>
      </c>
      <c r="AR10" s="18" t="str">
        <f>PTB!AR10</f>
        <v>87.696,80</v>
      </c>
      <c r="AS10" s="18" t="str">
        <f>PTB!AS10</f>
        <v>90.865,80</v>
      </c>
      <c r="AT10" s="18" t="str">
        <f>PTB!AT10</f>
        <v>90.520,60</v>
      </c>
      <c r="AU10" s="18" t="str">
        <f>PTB!AU10</f>
        <v>92.598,30</v>
      </c>
      <c r="AV10" s="18" t="str">
        <f>PTB!AV10</f>
        <v>89.602,10</v>
      </c>
      <c r="AW10" s="18" t="str">
        <f>PTB!AW10</f>
        <v>89.311,10</v>
      </c>
      <c r="AX10" s="18" t="str">
        <f>PTB!AX10</f>
        <v>88.919,90</v>
      </c>
      <c r="AY10" s="18" t="str">
        <f>PTB!AY10</f>
        <v>88.202,70</v>
      </c>
      <c r="AZ10" s="18" t="str">
        <f>PTB!AZ10</f>
        <v>88.968,10</v>
      </c>
      <c r="BA10" s="18" t="str">
        <f>PTB!BA10</f>
        <v>88.984,10</v>
      </c>
      <c r="BB10" s="18" t="str">
        <f>PTB!BB10</f>
        <v>89.204,70</v>
      </c>
      <c r="BC10" s="26" t="s">
        <v>2553</v>
      </c>
      <c r="BD10" s="18" t="str">
        <f>PTB!BD10</f>
        <v>83.699,50</v>
      </c>
      <c r="BE10" s="18" t="str">
        <f>PTB!BE10</f>
        <v>88.537,30</v>
      </c>
      <c r="BF10" s="18" t="str">
        <f>PTB!BF10</f>
        <v>85.330,40</v>
      </c>
      <c r="BG10" s="18" t="str">
        <f>PTB!BG10</f>
        <v>88.670,50</v>
      </c>
      <c r="BH10" s="18" t="str">
        <f>PTB!BH10</f>
        <v>87.429,70</v>
      </c>
      <c r="BI10" s="18" t="str">
        <f>PTB!BI10</f>
        <v>86.828,50</v>
      </c>
      <c r="BJ10" s="18" t="str">
        <f>PTB!BJ10</f>
        <v>85.212,90</v>
      </c>
      <c r="BK10" s="18" t="str">
        <f>PTB!BK10</f>
        <v>82.239,00</v>
      </c>
      <c r="BL10" s="18" t="str">
        <f>PTB!BL10</f>
        <v>81.978,10</v>
      </c>
      <c r="BM10" s="18" t="str">
        <f>PTB!BM10</f>
        <v>80.398,40</v>
      </c>
      <c r="BN10" s="18" t="str">
        <f>PTB!BN10</f>
        <v>80.103,90</v>
      </c>
      <c r="BO10" s="18" t="str">
        <f>PTB!BO10</f>
        <v>79.619,20</v>
      </c>
      <c r="BP10" s="18" t="str">
        <f>PTB!BP10</f>
        <v>77.670,50</v>
      </c>
      <c r="BQ10" s="26" t="s">
        <v>2553</v>
      </c>
      <c r="BR10" s="18" t="str">
        <f>PTB!BR10</f>
        <v>77.377,80</v>
      </c>
      <c r="BS10" s="18" t="str">
        <f>PTB!BS10</f>
        <v>78.169,80</v>
      </c>
      <c r="BT10" s="18" t="str">
        <f>PTB!BT10</f>
        <v>76.239,70</v>
      </c>
      <c r="BU10" s="18" t="str">
        <f>PTB!BU10</f>
        <v>72.020,50</v>
      </c>
      <c r="BV10" s="18" t="str">
        <f>PTB!BV10</f>
        <v>77.476,80</v>
      </c>
      <c r="BW10" s="18" t="str">
        <f>PTB!BW10</f>
        <v>77.220,10</v>
      </c>
      <c r="BX10" s="18" t="str">
        <f>PTB!BX10</f>
        <v>78.334,80</v>
      </c>
      <c r="BY10" s="18" t="str">
        <f>PTB!BY10</f>
        <v>78.848,50</v>
      </c>
      <c r="BZ10" s="18" t="str">
        <f>PTB!BZ10</f>
        <v>74.850,60</v>
      </c>
      <c r="CA10" s="18" t="str">
        <f>PTB!CA10</f>
        <v>77.639,00</v>
      </c>
      <c r="CB10" s="18" t="str">
        <f>PTB!CB10</f>
        <v>79.166,60</v>
      </c>
      <c r="CC10" s="18" t="str">
        <f>PTB!CC10</f>
        <v>78.624,10</v>
      </c>
      <c r="CD10" s="18" t="str">
        <f>PTB!CD10</f>
        <v>80.086,20</v>
      </c>
      <c r="CE10" s="26" t="s">
        <v>2553</v>
      </c>
      <c r="CF10" s="18" t="str">
        <f>PTB!CF10</f>
        <v>76.148,40</v>
      </c>
      <c r="CG10" s="18" t="str">
        <f>PTB!CG10</f>
        <v>81.494,50</v>
      </c>
      <c r="CH10" s="18" t="str">
        <f>PTB!CH10</f>
        <v>78.574,30</v>
      </c>
      <c r="CI10" s="18" t="str">
        <f>PTB!CI10</f>
        <v>79.166,30</v>
      </c>
      <c r="CJ10" s="18" t="str">
        <f>PTB!CJ10</f>
        <v>77.558,70</v>
      </c>
      <c r="CK10" s="18" t="str">
        <f>PTB!CK10</f>
        <v>75.609,30</v>
      </c>
      <c r="CL10" s="18" t="str">
        <f>PTB!CL10</f>
        <v>75.229,90</v>
      </c>
      <c r="CM10" s="18" t="str">
        <f>PTB!CM10</f>
        <v>76.585,90</v>
      </c>
      <c r="CN10" s="18" t="str">
        <f>PTB!CN10</f>
        <v>74.597,80</v>
      </c>
      <c r="CO10" s="18" t="str">
        <f>PTB!CO10</f>
        <v>71.178,80</v>
      </c>
      <c r="CP10" s="18" t="str">
        <f>PTB!CP10</f>
        <v>73.563,50</v>
      </c>
      <c r="CQ10" s="18" t="str">
        <f>PTB!CQ10</f>
        <v>73.832,60</v>
      </c>
      <c r="CR10" s="18" t="str">
        <f>PTB!CR10</f>
        <v>76.217,40</v>
      </c>
      <c r="CS10" s="26" t="s">
        <v>2553</v>
      </c>
      <c r="CT10" s="18" t="str">
        <f>PTB!CT10</f>
        <v>72.911,60</v>
      </c>
      <c r="CU10" s="18" t="str">
        <f>PTB!CU10</f>
        <v>77.166,30</v>
      </c>
      <c r="CV10" s="18" t="str">
        <f>PTB!CV10</f>
        <v>74.809,50</v>
      </c>
      <c r="CW10" s="18" t="str">
        <f>PTB!CW10</f>
        <v>74.121,30</v>
      </c>
      <c r="CX10" s="18" t="str">
        <f>PTB!CX10</f>
        <v>72.580,70</v>
      </c>
      <c r="CY10" s="18" t="str">
        <f>PTB!CY10</f>
        <v>74.317,60</v>
      </c>
      <c r="CZ10" s="18" t="str">
        <f>PTB!CZ10</f>
        <v>74.011,20</v>
      </c>
      <c r="DA10" s="18" t="str">
        <f>PTB!DA10</f>
        <v>74.488,90</v>
      </c>
      <c r="DB10" s="18" t="str">
        <f>PTB!DB10</f>
        <v>72.796,60</v>
      </c>
      <c r="DC10" s="18" t="str">
        <f>PTB!DC10</f>
        <v>69.723,20</v>
      </c>
      <c r="DD10" s="18" t="str">
        <f>PTB!DD10</f>
        <v>69.705,70</v>
      </c>
      <c r="DE10" s="18" t="str">
        <f>PTB!DE10</f>
        <v>69.745,20</v>
      </c>
      <c r="DF10" s="18" t="str">
        <f>PTB!DF10</f>
        <v>71.164,70</v>
      </c>
      <c r="DG10" s="26" t="s">
        <v>2553</v>
      </c>
      <c r="DH10" s="18" t="str">
        <f>PTB!DH10</f>
        <v>69.075,50</v>
      </c>
      <c r="DI10" s="18" t="str">
        <f>PTB!DI10</f>
        <v>74.191,30</v>
      </c>
      <c r="DJ10" s="18" t="str">
        <f>PTB!DJ10</f>
        <v>71.266,00</v>
      </c>
      <c r="DK10" s="18" t="str">
        <f>PTB!DK10</f>
        <v>70.928,70</v>
      </c>
      <c r="DL10" s="18" t="str">
        <f>PTB!DL10</f>
        <v>69.768,30</v>
      </c>
      <c r="DM10" s="18" t="str">
        <f>PTB!DM10</f>
        <v>68.554,90</v>
      </c>
      <c r="DN10" s="18" t="str">
        <f>PTB!DN10</f>
        <v>68.648,80</v>
      </c>
      <c r="DO10" s="18" t="str">
        <f>PTB!DO10</f>
        <v>69.508,50</v>
      </c>
      <c r="DP10" s="18" t="str">
        <f>PTB!DP10</f>
        <v>68.973,10</v>
      </c>
      <c r="DQ10" s="18" t="str">
        <f>PTB!DQ10</f>
        <v>66.871,30</v>
      </c>
      <c r="DR10" s="18" t="str">
        <f>PTB!DR10</f>
        <v>66.664,20</v>
      </c>
      <c r="DS10" s="18" t="str">
        <f>PTB!DS10</f>
        <v>68.070,40</v>
      </c>
      <c r="DT10" s="18" t="str">
        <f>PTB!DT10</f>
        <v>65.460,50</v>
      </c>
      <c r="DU10" s="26" t="s">
        <v>2553</v>
      </c>
      <c r="DV10" s="18" t="str">
        <f>PTB!DV10</f>
        <v>66.861,60</v>
      </c>
      <c r="DW10" s="18" t="str">
        <f>PTB!DW10</f>
        <v>66.839,90</v>
      </c>
      <c r="DX10" s="18" t="str">
        <f>PTB!DX10</f>
        <v>67.041,80</v>
      </c>
      <c r="DY10" s="18" t="str">
        <f>PTB!DY10</f>
        <v>67.689,40</v>
      </c>
      <c r="DZ10" s="18" t="str">
        <f>PTB!DZ10</f>
        <v>67.669,00</v>
      </c>
      <c r="EA10" s="18" t="str">
        <f>PTB!EA10</f>
        <v>65.091,80</v>
      </c>
      <c r="EB10" s="18" t="str">
        <f>PTB!EB10</f>
        <v>67.570,80</v>
      </c>
      <c r="EC10" s="18" t="str">
        <f>PTB!EC10</f>
        <v>69.907,40</v>
      </c>
      <c r="ED10" s="18" t="str">
        <f>PTB!ED10</f>
        <v>68.018,30</v>
      </c>
      <c r="EE10" s="18" t="str">
        <f>PTB!EE10</f>
        <v>66.146,50</v>
      </c>
      <c r="EF10" s="18" t="str">
        <f>PTB!EF10</f>
        <v>67.782,50</v>
      </c>
      <c r="EG10" s="18" t="str">
        <f>PTB!EG10</f>
        <v>65.722,40</v>
      </c>
      <c r="EH10" s="18" t="str">
        <f>PTB!EH10</f>
        <v>62.856,80</v>
      </c>
      <c r="EI10" s="26" t="s">
        <v>2553</v>
      </c>
      <c r="EJ10" s="18" t="str">
        <f>PTB!EJ10</f>
        <v>68.135,80</v>
      </c>
      <c r="EK10" s="18" t="str">
        <f>PTB!EK10</f>
        <v>68.336,40</v>
      </c>
      <c r="EL10" s="18" t="str">
        <f>PTB!EL10</f>
        <v>68.883,30</v>
      </c>
      <c r="EM10" s="18" t="str">
        <f>PTB!EM10</f>
        <v>70.626,60</v>
      </c>
      <c r="EN10" s="18" t="str">
        <f>PTB!EN10</f>
        <v>69.148,10</v>
      </c>
      <c r="EO10" s="18" t="str">
        <f>PTB!EO10</f>
        <v>69.946,20</v>
      </c>
      <c r="EP10" s="18" t="str">
        <f>PTB!EP10</f>
        <v>70.177,30</v>
      </c>
      <c r="EQ10" s="18" t="str">
        <f>PTB!EQ10</f>
        <v>70.517,20</v>
      </c>
      <c r="ER10" s="18" t="str">
        <f>PTB!ER10</f>
        <v>64.758,90</v>
      </c>
      <c r="ES10" s="18" t="str">
        <f>PTB!ES10</f>
        <v>67.330,00</v>
      </c>
      <c r="ET10" s="18" t="str">
        <f>PTB!ET10</f>
        <v>67.238,90</v>
      </c>
      <c r="EU10" s="18" t="str">
        <f>PTB!EU10</f>
        <v>66.439,60</v>
      </c>
      <c r="EV10" s="18" t="str">
        <f>PTB!EV10</f>
        <v>64.225,80</v>
      </c>
      <c r="EW10" s="26" t="s">
        <v>2553</v>
      </c>
      <c r="EX10" s="18" t="str">
        <f>PTB!EX10</f>
        <v>61.956,20</v>
      </c>
      <c r="EY10" s="18" t="str">
        <f>PTB!EY10</f>
        <v>63.179,00</v>
      </c>
      <c r="EZ10" s="18" t="str">
        <f>PTB!EZ10</f>
        <v>60.597,80</v>
      </c>
      <c r="FA10" s="18" t="str">
        <f>PTB!FA10</f>
        <v>61.196,60</v>
      </c>
      <c r="FB10" s="18" t="str">
        <f>PTB!FB10</f>
        <v>61.488,20</v>
      </c>
      <c r="FC10" s="18" t="str">
        <f>PTB!FC10</f>
        <v>62.969,20</v>
      </c>
      <c r="FD10" s="18" t="str">
        <f>PTB!FD10</f>
        <v>63.552,90</v>
      </c>
      <c r="FE10" s="18" t="str">
        <f>PTB!FE10</f>
        <v>62.891,50</v>
      </c>
      <c r="FF10" s="18" t="str">
        <f>PTB!FF10</f>
        <v>61.284,10</v>
      </c>
      <c r="FG10" s="18" t="str">
        <f>PTB!FG10</f>
        <v>62.138,10</v>
      </c>
      <c r="FH10" s="18" t="str">
        <f>PTB!FH10</f>
        <v>62.334,30</v>
      </c>
      <c r="FI10" s="18" t="str">
        <f>PTB!FI10</f>
        <v>61.777,80</v>
      </c>
      <c r="FJ10" s="18" t="str">
        <f>PTB!FJ10</f>
        <v>60.024,40</v>
      </c>
      <c r="FK10" s="26" t="s">
        <v>2553</v>
      </c>
      <c r="FL10" s="18" t="str">
        <f>PTB!FL10</f>
        <v>61.153,60</v>
      </c>
      <c r="FM10" s="18" t="str">
        <f>PTB!FM10</f>
        <v>60.622,00</v>
      </c>
      <c r="FN10" s="18" t="str">
        <f>PTB!FN10</f>
        <v>61.373,10</v>
      </c>
      <c r="FO10" s="18" t="str">
        <f>PTB!FO10</f>
        <v>62.249,20</v>
      </c>
      <c r="FP10" s="18" t="str">
        <f>PTB!FP10</f>
        <v>61.187,80</v>
      </c>
      <c r="FQ10" s="18" t="str">
        <f>PTB!FQ10</f>
        <v>62.645,30</v>
      </c>
      <c r="FR10" s="18" t="str">
        <f>PTB!FR10</f>
        <v>62.950,40</v>
      </c>
      <c r="FS10" s="18" t="str">
        <f>PTB!FS10</f>
        <v>61.788,20</v>
      </c>
      <c r="FT10" s="18" t="str">
        <f>PTB!FT10</f>
        <v>62.453,00</v>
      </c>
      <c r="FU10" s="18" t="str">
        <f>PTB!FU10</f>
        <v>59.148,30</v>
      </c>
      <c r="FV10" s="18" t="str">
        <f>PTB!FV10</f>
        <v>61.061,90</v>
      </c>
      <c r="FW10" s="18" t="str">
        <f>PTB!FW10</f>
        <v>60.178,60</v>
      </c>
      <c r="FX10" s="18" t="str">
        <f>PTB!FX10</f>
        <v>58.055,30</v>
      </c>
      <c r="FY10" s="26" t="s">
        <v>2553</v>
      </c>
      <c r="FZ10" s="18" t="str">
        <f>PTB!FZ10</f>
        <v>59.825,90</v>
      </c>
      <c r="GA10" s="18" t="str">
        <f>PTB!GA10</f>
        <v>58.078,30</v>
      </c>
      <c r="GB10" s="18" t="str">
        <f>PTB!GB10</f>
        <v>60.503,80</v>
      </c>
      <c r="GC10" s="18" t="str">
        <f>PTB!GC10</f>
        <v>58.385,70</v>
      </c>
      <c r="GD10" s="18" t="str">
        <f>PTB!GD10</f>
        <v>58.515,30</v>
      </c>
      <c r="GE10" s="18" t="str">
        <f>PTB!GE10</f>
        <v>59.970,00</v>
      </c>
      <c r="GF10" s="18" t="str">
        <f>PTB!GF10</f>
        <v>60.400,50</v>
      </c>
      <c r="GG10" s="18" t="str">
        <f>PTB!GG10</f>
        <v>61.263,60</v>
      </c>
      <c r="GH10" s="18" t="str">
        <f>PTB!GH10</f>
        <v>62.234,70</v>
      </c>
      <c r="GI10" s="18" t="str">
        <f>PTB!GI10</f>
        <v>62.092,40</v>
      </c>
      <c r="GJ10" s="18" t="str">
        <f>PTB!GJ10</f>
        <v>59.324,90</v>
      </c>
      <c r="GK10" s="18" t="str">
        <f>PTB!GK10</f>
        <v>58.000,10</v>
      </c>
      <c r="GL10" s="18" t="str">
        <f>PTB!GL10</f>
        <v>59.064,50</v>
      </c>
      <c r="GM10" s="26" t="s">
        <v>2553</v>
      </c>
      <c r="GN10" s="18" t="str">
        <f>PTB!GN10</f>
        <v>58.143,60</v>
      </c>
      <c r="GO10" s="18" t="str">
        <f>PTB!GO10</f>
        <v>58.910,20</v>
      </c>
      <c r="GP10" s="18" t="str">
        <f>PTB!GP10</f>
        <v>56.549,90</v>
      </c>
      <c r="GQ10" s="18" t="str">
        <f>PTB!GQ10</f>
        <v>59.060,10</v>
      </c>
      <c r="GR10" s="18" t="str">
        <f>PTB!GR10</f>
        <v>59.170,70</v>
      </c>
      <c r="GS10" s="18" t="str">
        <f>PTB!GS10</f>
        <v>59.405,40</v>
      </c>
      <c r="GT10" s="18" t="str">
        <f>PTB!GT10</f>
        <v>60.134,20</v>
      </c>
      <c r="GU10" s="18" t="str">
        <f>PTB!GU10</f>
        <v>58.943,20</v>
      </c>
      <c r="GV10" s="18" t="str">
        <f>PTB!GV10</f>
        <v>56.126,60</v>
      </c>
      <c r="GW10" s="18" t="str">
        <f>PTB!GW10</f>
        <v>57.912,60</v>
      </c>
      <c r="GX10" s="18" t="str">
        <f>PTB!GX10</f>
        <v>58.238,00</v>
      </c>
      <c r="GY10" s="18" t="str">
        <f>PTB!GY10</f>
        <v>57.584,60</v>
      </c>
      <c r="GZ10" s="18" t="str">
        <f>PTB!GZ10</f>
        <v>55.633,70</v>
      </c>
      <c r="HA10" s="26" t="s">
        <v>2553</v>
      </c>
      <c r="HB10" s="18" t="str">
        <f>PTB!HB10</f>
        <v>54.271,30</v>
      </c>
      <c r="HC10" s="18" t="str">
        <f>PTB!HC10</f>
        <v>54.615,10</v>
      </c>
      <c r="HD10" s="18" t="str">
        <f>PTB!HD10</f>
        <v>55.417,20</v>
      </c>
      <c r="HE10" s="18" t="str">
        <f>PTB!HE10</f>
        <v>57.957,30</v>
      </c>
      <c r="HF10" s="18" t="str">
        <f>PTB!HF10</f>
        <v>56.518,90</v>
      </c>
      <c r="HG10" s="18" t="str">
        <f>PTB!HG10</f>
        <v>55.131,90</v>
      </c>
      <c r="HH10" s="18" t="str">
        <f>PTB!HH10</f>
        <v>54.032,70</v>
      </c>
      <c r="HI10" s="18" t="str">
        <f>PTB!HI10</f>
        <v>51.837,50</v>
      </c>
      <c r="HJ10" s="18" t="str">
        <f>PTB!HJ10</f>
        <v>51.597,60</v>
      </c>
      <c r="HK10" s="18" t="str">
        <f>PTB!HK10</f>
        <v>51.850,60</v>
      </c>
      <c r="HL10" s="18" t="str">
        <f>PTB!HL10</f>
        <v>53.013,90</v>
      </c>
      <c r="HM10" s="18" t="str">
        <f>PTB!HM10</f>
        <v>56.102,50</v>
      </c>
      <c r="HN10" s="18" t="str">
        <f>PTB!HN10</f>
        <v>53.311,00</v>
      </c>
      <c r="HO10" s="26" t="s">
        <v>2553</v>
      </c>
      <c r="HP10" s="18" t="str">
        <f>PTB!HP10</f>
        <v>43.943,30</v>
      </c>
      <c r="HQ10" s="18" t="str">
        <f>PTB!HQ10</f>
        <v>41.781,70</v>
      </c>
      <c r="HR10" s="18" t="str">
        <f>PTB!HR10</f>
        <v>42.107,70</v>
      </c>
      <c r="HS10" s="18" t="str">
        <f>PTB!HS10</f>
        <v>42.494,70</v>
      </c>
      <c r="HT10" s="18" t="str">
        <f>PTB!HT10</f>
        <v>43.719,60</v>
      </c>
      <c r="HU10" s="18" t="str">
        <f>PTB!HU10</f>
        <v>44.163,60</v>
      </c>
      <c r="HV10" s="18" t="str">
        <f>PTB!HV10</f>
        <v>43.537,20</v>
      </c>
      <c r="HW10" s="18" t="str">
        <f>PTB!HW10</f>
        <v>44.348,70</v>
      </c>
      <c r="HX10" s="18" t="str">
        <f>PTB!HX10</f>
        <v>45.268,80</v>
      </c>
      <c r="HY10" s="18" t="str">
        <f>PTB!HY10</f>
        <v>45.213,50</v>
      </c>
      <c r="HZ10" s="18" t="str">
        <f>PTB!HZ10</f>
        <v>45.350,30</v>
      </c>
      <c r="IA10" s="18" t="str">
        <f>PTB!IA10</f>
        <v>45.485,10</v>
      </c>
      <c r="IB10" s="18" t="str">
        <f>PTB!IB10</f>
        <v>43.985,60</v>
      </c>
      <c r="IC10" s="26" t="s">
        <v>2553</v>
      </c>
      <c r="ID10" s="18" t="str">
        <f>PTB!ID10</f>
        <v>41.048,00</v>
      </c>
      <c r="IE10" s="18" t="str">
        <f>PTB!IE10</f>
        <v>43.563,00</v>
      </c>
      <c r="IF10" s="18" t="str">
        <f>PTB!IF10</f>
        <v>42.558,00</v>
      </c>
      <c r="IG10" s="18" t="str">
        <f>PTB!IG10</f>
        <v>39.656,00</v>
      </c>
      <c r="IH10" s="18" t="str">
        <f>PTB!IH10</f>
        <v>40.734,00</v>
      </c>
      <c r="II10" s="18" t="str">
        <f>PTB!II10</f>
        <v>40.430,00</v>
      </c>
      <c r="IJ10" s="18" t="str">
        <f>PTB!IJ10</f>
        <v>40.362,00</v>
      </c>
      <c r="IK10" s="18" t="str">
        <f>PTB!IK10</f>
        <v>41.195,00</v>
      </c>
      <c r="IL10" s="18" t="str">
        <f>PTB!IL10</f>
        <v>40.434,00</v>
      </c>
      <c r="IM10" s="18" t="str">
        <f>PTB!IM10</f>
        <v>40.170,00</v>
      </c>
      <c r="IN10" s="18" t="str">
        <f>PTB!IN10</f>
        <v>41.313,00</v>
      </c>
      <c r="IO10" s="18" t="str">
        <f>PTB!IO10</f>
        <v>42.006,00</v>
      </c>
      <c r="IP10" s="18" t="str">
        <f>PTB!IP10</f>
        <v>40.262,00</v>
      </c>
      <c r="IQ10" s="26" t="s">
        <v>2553</v>
      </c>
      <c r="IR10" s="18" t="str">
        <f>PTB!IR10</f>
        <v>38.601,00</v>
      </c>
      <c r="IS10" s="18" t="str">
        <f>PTB!IS10</f>
        <v>41.263,00</v>
      </c>
      <c r="IT10" s="18" t="str">
        <f>PTB!IT10</f>
        <v>40.142,00</v>
      </c>
      <c r="IU10" s="18" t="str">
        <f>PTB!IU10</f>
        <v>38.757,00</v>
      </c>
      <c r="IV10" s="18" t="str">
        <f>PTB!IV10</f>
        <v>39.011,00</v>
      </c>
      <c r="IW10" s="18" t="str">
        <f>PTB!IW10</f>
        <v>37.501,00</v>
      </c>
      <c r="IX10" s="18" t="str">
        <f>PTB!IX10</f>
        <v>39.343,00</v>
      </c>
      <c r="IY10" s="18" t="str">
        <f>PTB!IY10</f>
        <v>39.803,00</v>
      </c>
      <c r="IZ10" s="18" t="str">
        <f>PTB!IZ10</f>
        <v>38.816,60</v>
      </c>
      <c r="JA10" s="18" t="str">
        <f>PTB!JA10</f>
        <v>38.741,00</v>
      </c>
      <c r="JB10" s="18" t="str">
        <f>PTB!JB10</f>
        <v>36.752,00</v>
      </c>
      <c r="JC10" s="18" t="str">
        <f>PTB!JC10</f>
        <v>36.282,00</v>
      </c>
      <c r="JD10" s="18" t="str">
        <f>PTB!JD10</f>
        <v>36.756,00</v>
      </c>
    </row>
    <row r="11" spans="1:264" ht="15.75" customHeight="1" x14ac:dyDescent="0.2">
      <c r="A11" s="26" t="s">
        <v>2554</v>
      </c>
      <c r="B11" s="18" t="str">
        <f>PTB!B11</f>
        <v>554,71</v>
      </c>
      <c r="C11" s="18" t="str">
        <f>PTB!C11</f>
        <v>538,13</v>
      </c>
      <c r="D11" s="18" t="str">
        <f>PTB!D11</f>
        <v>540,74</v>
      </c>
      <c r="E11" s="18" t="str">
        <f>PTB!E11</f>
        <v>506,21</v>
      </c>
      <c r="F11" s="18" t="str">
        <f>PTB!F11</f>
        <v>471,76</v>
      </c>
      <c r="G11" s="18" t="str">
        <f>PTB!G11</f>
        <v>520,33</v>
      </c>
      <c r="H11" s="18" t="str">
        <f>PTB!H11</f>
        <v>529,29</v>
      </c>
      <c r="I11" s="18" t="str">
        <f>PTB!I11</f>
        <v>547,00</v>
      </c>
      <c r="J11" s="18" t="str">
        <f>PTB!J11</f>
        <v>534,00</v>
      </c>
      <c r="K11" s="18" t="str">
        <f>PTB!K11</f>
        <v>529,07</v>
      </c>
      <c r="L11" s="18" t="str">
        <f>PTB!L11</f>
        <v>543,63</v>
      </c>
      <c r="M11" s="18" t="str">
        <f>PTB!M11</f>
        <v>531,63</v>
      </c>
      <c r="N11" s="18" t="str">
        <f>PTB!N11</f>
        <v>549,26</v>
      </c>
      <c r="O11" s="18" t="str">
        <f>PTB!O11</f>
        <v>529,71</v>
      </c>
      <c r="P11" s="18" t="str">
        <f>PTB!P11</f>
        <v>532,91</v>
      </c>
      <c r="Q11" s="18" t="str">
        <f>PTB!Q11</f>
        <v>547,63</v>
      </c>
      <c r="R11" s="18" t="str">
        <f>PTB!R11</f>
        <v>555,01</v>
      </c>
      <c r="S11" s="18" t="str">
        <f>PTB!S11</f>
        <v>548,12</v>
      </c>
      <c r="T11" s="18" t="str">
        <f>PTB!T11</f>
        <v>552,38</v>
      </c>
      <c r="U11" s="18" t="str">
        <f>PTB!U11</f>
        <v>553,04</v>
      </c>
      <c r="V11" s="18" t="str">
        <f>PTB!V11</f>
        <v>551,35</v>
      </c>
      <c r="W11" s="18" t="str">
        <f>PTB!W11</f>
        <v>550,20</v>
      </c>
      <c r="X11" s="18" t="str">
        <f>PTB!X11</f>
        <v>552,86</v>
      </c>
      <c r="Y11" s="18" t="str">
        <f>PTB!Y11</f>
        <v>553,72</v>
      </c>
      <c r="Z11" s="18" t="str">
        <f>PTB!Z11</f>
        <v>564,44</v>
      </c>
      <c r="AA11" s="26" t="s">
        <v>2554</v>
      </c>
      <c r="AB11" s="18" t="str">
        <f>PTB!AB11</f>
        <v>565,74</v>
      </c>
      <c r="AC11" s="18" t="str">
        <f>PTB!AC11</f>
        <v>575,17</v>
      </c>
      <c r="AD11" s="18" t="str">
        <f>PTB!AD11</f>
        <v>559,91</v>
      </c>
      <c r="AE11" s="18" t="str">
        <f>PTB!AE11</f>
        <v>544,48</v>
      </c>
      <c r="AF11" s="18" t="str">
        <f>PTB!AF11</f>
        <v>566,33</v>
      </c>
      <c r="AG11" s="18" t="str">
        <f>PTB!AG11</f>
        <v>556,55</v>
      </c>
      <c r="AH11" s="18" t="str">
        <f>PTB!AH11</f>
        <v>593,34</v>
      </c>
      <c r="AI11" s="18" t="str">
        <f>PTB!AI11</f>
        <v>596,76</v>
      </c>
      <c r="AJ11" s="18" t="str">
        <f>PTB!AJ11</f>
        <v>585,53</v>
      </c>
      <c r="AK11" s="18" t="str">
        <f>PTB!AK11</f>
        <v>564,10</v>
      </c>
      <c r="AL11" s="18" t="str">
        <f>PTB!AL11</f>
        <v>522,57</v>
      </c>
      <c r="AM11" s="18" t="str">
        <f>PTB!AM11</f>
        <v>568,24</v>
      </c>
      <c r="AN11" s="18" t="str">
        <f>PTB!AN11</f>
        <v>556,80</v>
      </c>
      <c r="AO11" s="26" t="s">
        <v>2554</v>
      </c>
      <c r="AP11" s="18" t="str">
        <f>PTB!AP11</f>
        <v>558,80</v>
      </c>
      <c r="AQ11" s="18" t="str">
        <f>PTB!AQ11</f>
        <v>577,60</v>
      </c>
      <c r="AR11" s="18" t="str">
        <f>PTB!AR11</f>
        <v>545,10</v>
      </c>
      <c r="AS11" s="18" t="str">
        <f>PTB!AS11</f>
        <v>565,00</v>
      </c>
      <c r="AT11" s="18" t="str">
        <f>PTB!AT11</f>
        <v>563,10</v>
      </c>
      <c r="AU11" s="18" t="str">
        <f>PTB!AU11</f>
        <v>576,20</v>
      </c>
      <c r="AV11" s="18" t="str">
        <f>PTB!AV11</f>
        <v>557,40</v>
      </c>
      <c r="AW11" s="18" t="str">
        <f>PTB!AW11</f>
        <v>555,50</v>
      </c>
      <c r="AX11" s="18" t="str">
        <f>PTB!AX11</f>
        <v>553,10</v>
      </c>
      <c r="AY11" s="18" t="str">
        <f>PTB!AY11</f>
        <v>548,80</v>
      </c>
      <c r="AZ11" s="18" t="str">
        <f>PTB!AZ11</f>
        <v>553,60</v>
      </c>
      <c r="BA11" s="18" t="str">
        <f>PTB!BA11</f>
        <v>553,60</v>
      </c>
      <c r="BB11" s="18" t="str">
        <f>PTB!BB11</f>
        <v>555,20</v>
      </c>
      <c r="BC11" s="26" t="s">
        <v>2554</v>
      </c>
      <c r="BD11" s="18" t="str">
        <f>PTB!BD11</f>
        <v>520,00</v>
      </c>
      <c r="BE11" s="18" t="str">
        <f>PTB!BE11</f>
        <v>550,80</v>
      </c>
      <c r="BF11" s="18" t="str">
        <f>PTB!BF11</f>
        <v>530,80</v>
      </c>
      <c r="BG11" s="18" t="str">
        <f>PTB!BG11</f>
        <v>551,00</v>
      </c>
      <c r="BH11" s="18" t="str">
        <f>PTB!BH11</f>
        <v>543,30</v>
      </c>
      <c r="BI11" s="18" t="str">
        <f>PTB!BI11</f>
        <v>539,80</v>
      </c>
      <c r="BJ11" s="18" t="str">
        <f>PTB!BJ11</f>
        <v>529,10</v>
      </c>
      <c r="BK11" s="18" t="str">
        <f>PTB!BK11</f>
        <v>510,80</v>
      </c>
      <c r="BL11" s="18" t="str">
        <f>PTB!BL11</f>
        <v>508,90</v>
      </c>
      <c r="BM11" s="18" t="str">
        <f>PTB!BM11</f>
        <v>499,10</v>
      </c>
      <c r="BN11" s="18" t="str">
        <f>PTB!BN11</f>
        <v>497,50</v>
      </c>
      <c r="BO11" s="18" t="str">
        <f>PTB!BO11</f>
        <v>494,50</v>
      </c>
      <c r="BP11" s="18" t="str">
        <f>PTB!BP11</f>
        <v>482,40</v>
      </c>
      <c r="BQ11" s="26" t="s">
        <v>2554</v>
      </c>
      <c r="BR11" s="18" t="str">
        <f>PTB!BR11</f>
        <v>480,40</v>
      </c>
      <c r="BS11" s="18" t="str">
        <f>PTB!BS11</f>
        <v>485,60</v>
      </c>
      <c r="BT11" s="18" t="str">
        <f>PTB!BT11</f>
        <v>473,50</v>
      </c>
      <c r="BU11" s="18" t="str">
        <f>PTB!BU11</f>
        <v>446,70</v>
      </c>
      <c r="BV11" s="18" t="str">
        <f>PTB!BV11</f>
        <v>480,90</v>
      </c>
      <c r="BW11" s="18" t="str">
        <f>PTB!BW11</f>
        <v>479,30</v>
      </c>
      <c r="BX11" s="18" t="str">
        <f>PTB!BX11</f>
        <v>486,40</v>
      </c>
      <c r="BY11" s="18" t="str">
        <f>PTB!BY11</f>
        <v>489,70</v>
      </c>
      <c r="BZ11" s="18" t="str">
        <f>PTB!BZ11</f>
        <v>464,60</v>
      </c>
      <c r="CA11" s="18" t="str">
        <f>PTB!CA11</f>
        <v>482,10</v>
      </c>
      <c r="CB11" s="18" t="str">
        <f>PTB!CB11</f>
        <v>491,60</v>
      </c>
      <c r="CC11" s="18" t="str">
        <f>PTB!CC11</f>
        <v>488,10</v>
      </c>
      <c r="CD11" s="18" t="str">
        <f>PTB!CD11</f>
        <v>497,20</v>
      </c>
      <c r="CE11" s="26" t="s">
        <v>2554</v>
      </c>
      <c r="CF11" s="18" t="str">
        <f>PTB!CF11</f>
        <v>472,30</v>
      </c>
      <c r="CG11" s="18" t="str">
        <f>PTB!CG11</f>
        <v>505,90</v>
      </c>
      <c r="CH11" s="18" t="str">
        <f>PTB!CH11</f>
        <v>487,60</v>
      </c>
      <c r="CI11" s="18" t="str">
        <f>PTB!CI11</f>
        <v>491,20</v>
      </c>
      <c r="CJ11" s="18" t="str">
        <f>PTB!CJ11</f>
        <v>480,90</v>
      </c>
      <c r="CK11" s="18" t="str">
        <f>PTB!CK11</f>
        <v>469,30</v>
      </c>
      <c r="CL11" s="18" t="str">
        <f>PTB!CL11</f>
        <v>466,80</v>
      </c>
      <c r="CM11" s="18" t="str">
        <f>PTB!CM11</f>
        <v>475,10</v>
      </c>
      <c r="CN11" s="18" t="str">
        <f>PTB!CN11</f>
        <v>462,30</v>
      </c>
      <c r="CO11" s="18" t="str">
        <f>PTB!CO11</f>
        <v>441,10</v>
      </c>
      <c r="CP11" s="18" t="str">
        <f>PTB!CP11</f>
        <v>455,70</v>
      </c>
      <c r="CQ11" s="18" t="str">
        <f>PTB!CQ11</f>
        <v>457,50</v>
      </c>
      <c r="CR11" s="18" t="str">
        <f>PTB!CR11</f>
        <v>473,00</v>
      </c>
      <c r="CS11" s="26" t="s">
        <v>2554</v>
      </c>
      <c r="CT11" s="18" t="str">
        <f>PTB!CT11</f>
        <v>451,90</v>
      </c>
      <c r="CU11" s="18" t="str">
        <f>PTB!CU11</f>
        <v>478,70</v>
      </c>
      <c r="CV11" s="18" t="str">
        <f>PTB!CV11</f>
        <v>470,80</v>
      </c>
      <c r="CW11" s="18" t="str">
        <f>PTB!CW11</f>
        <v>459,30</v>
      </c>
      <c r="CX11" s="18" t="str">
        <f>PTB!CX11</f>
        <v>449,70</v>
      </c>
      <c r="CY11" s="18" t="str">
        <f>PTB!CY11</f>
        <v>460,40</v>
      </c>
      <c r="CZ11" s="18" t="str">
        <f>PTB!CZ11</f>
        <v>458,50</v>
      </c>
      <c r="DA11" s="18" t="str">
        <f>PTB!DA11</f>
        <v>461,60</v>
      </c>
      <c r="DB11" s="18" t="str">
        <f>PTB!DB11</f>
        <v>451,50</v>
      </c>
      <c r="DC11" s="18" t="str">
        <f>PTB!DC11</f>
        <v>432,40</v>
      </c>
      <c r="DD11" s="18" t="str">
        <f>PTB!DD11</f>
        <v>431,90</v>
      </c>
      <c r="DE11" s="18" t="str">
        <f>PTB!DE11</f>
        <v>431,90</v>
      </c>
      <c r="DF11" s="18" t="str">
        <f>PTB!DF11</f>
        <v>441,60</v>
      </c>
      <c r="DG11" s="26" t="s">
        <v>2554</v>
      </c>
      <c r="DH11" s="18" t="str">
        <f>PTB!DH11</f>
        <v>428,00</v>
      </c>
      <c r="DI11" s="18" t="str">
        <f>PTB!DI11</f>
        <v>460,40</v>
      </c>
      <c r="DJ11" s="18" t="str">
        <f>PTB!DJ11</f>
        <v>441,80</v>
      </c>
      <c r="DK11" s="18" t="str">
        <f>PTB!DK11</f>
        <v>439,60</v>
      </c>
      <c r="DL11" s="18" t="str">
        <f>PTB!DL11</f>
        <v>432,40</v>
      </c>
      <c r="DM11" s="18" t="str">
        <f>PTB!DM11</f>
        <v>424,70</v>
      </c>
      <c r="DN11" s="18" t="str">
        <f>PTB!DN11</f>
        <v>425,30</v>
      </c>
      <c r="DO11" s="18" t="str">
        <f>PTB!DO11</f>
        <v>430,80</v>
      </c>
      <c r="DP11" s="18" t="str">
        <f>PTB!DP11</f>
        <v>427,30</v>
      </c>
      <c r="DQ11" s="18" t="str">
        <f>PTB!DQ11</f>
        <v>414,40</v>
      </c>
      <c r="DR11" s="18" t="str">
        <f>PTB!DR11</f>
        <v>412,60</v>
      </c>
      <c r="DS11" s="18" t="str">
        <f>PTB!DS11</f>
        <v>421,50</v>
      </c>
      <c r="DT11" s="18" t="str">
        <f>PTB!DT11</f>
        <v>405,30</v>
      </c>
      <c r="DU11" s="26" t="s">
        <v>2554</v>
      </c>
      <c r="DV11" s="18" t="str">
        <f>PTB!DV11</f>
        <v>413,90</v>
      </c>
      <c r="DW11" s="18" t="str">
        <f>PTB!DW11</f>
        <v>414,00</v>
      </c>
      <c r="DX11" s="18" t="str">
        <f>PTB!DX11</f>
        <v>415,10</v>
      </c>
      <c r="DY11" s="18" t="str">
        <f>PTB!DY11</f>
        <v>419,00</v>
      </c>
      <c r="DZ11" s="18" t="str">
        <f>PTB!DZ11</f>
        <v>419,00</v>
      </c>
      <c r="EA11" s="18" t="str">
        <f>PTB!EA11</f>
        <v>403,40</v>
      </c>
      <c r="EB11" s="18" t="str">
        <f>PTB!EB11</f>
        <v>418,10</v>
      </c>
      <c r="EC11" s="18" t="str">
        <f>PTB!EC11</f>
        <v>432,40</v>
      </c>
      <c r="ED11" s="18" t="str">
        <f>PTB!ED11</f>
        <v>420,90</v>
      </c>
      <c r="EE11" s="18" t="str">
        <f>PTB!EE11</f>
        <v>409,20</v>
      </c>
      <c r="EF11" s="18" t="str">
        <f>PTB!EF11</f>
        <v>419,70</v>
      </c>
      <c r="EG11" s="18" t="str">
        <f>PTB!EG11</f>
        <v>406,60</v>
      </c>
      <c r="EH11" s="18" t="str">
        <f>PTB!EH11</f>
        <v>389,00</v>
      </c>
      <c r="EI11" s="26" t="s">
        <v>2554</v>
      </c>
      <c r="EJ11" s="18" t="str">
        <f>PTB!EJ11</f>
        <v>421,70</v>
      </c>
      <c r="EK11" s="18" t="str">
        <f>PTB!EK11</f>
        <v>423,30</v>
      </c>
      <c r="EL11" s="18" t="str">
        <f>PTB!EL11</f>
        <v>426,10</v>
      </c>
      <c r="EM11" s="18" t="str">
        <f>PTB!EM11</f>
        <v>437,40</v>
      </c>
      <c r="EN11" s="18" t="str">
        <f>PTB!EN11</f>
        <v>428,20</v>
      </c>
      <c r="EO11" s="18" t="str">
        <f>PTB!EO11</f>
        <v>433,00</v>
      </c>
      <c r="EP11" s="18" t="str">
        <f>PTB!EP11</f>
        <v>434,20</v>
      </c>
      <c r="EQ11" s="18" t="str">
        <f>PTB!EQ11</f>
        <v>436,60</v>
      </c>
      <c r="ER11" s="18" t="str">
        <f>PTB!ER11</f>
        <v>401,20</v>
      </c>
      <c r="ES11" s="18" t="str">
        <f>PTB!ES11</f>
        <v>416,50</v>
      </c>
      <c r="ET11" s="18" t="str">
        <f>PTB!ET11</f>
        <v>415,90</v>
      </c>
      <c r="EU11" s="18" t="str">
        <f>PTB!EU11</f>
        <v>410,80</v>
      </c>
      <c r="EV11" s="18" t="str">
        <f>PTB!EV11</f>
        <v>396,70</v>
      </c>
      <c r="EW11" s="26" t="s">
        <v>2554</v>
      </c>
      <c r="EX11" s="18" t="str">
        <f>PTB!EX11</f>
        <v>382,20</v>
      </c>
      <c r="EY11" s="18" t="str">
        <f>PTB!EY11</f>
        <v>390,40</v>
      </c>
      <c r="EZ11" s="18" t="str">
        <f>PTB!EZ11</f>
        <v>374,40</v>
      </c>
      <c r="FA11" s="18" t="str">
        <f>PTB!FA11</f>
        <v>377,40</v>
      </c>
      <c r="FB11" s="18" t="str">
        <f>PTB!FB11</f>
        <v>379,00</v>
      </c>
      <c r="FC11" s="18" t="str">
        <f>PTB!FC11</f>
        <v>388,00</v>
      </c>
      <c r="FD11" s="18" t="str">
        <f>PTB!FD11</f>
        <v>391,80</v>
      </c>
      <c r="FE11" s="18" t="str">
        <f>PTB!FE11</f>
        <v>387,50</v>
      </c>
      <c r="FF11" s="18" t="str">
        <f>PTB!FF11</f>
        <v>377,60</v>
      </c>
      <c r="FG11" s="18" t="str">
        <f>PTB!FG11</f>
        <v>383,30</v>
      </c>
      <c r="FH11" s="18" t="str">
        <f>PTB!FH11</f>
        <v>384,50</v>
      </c>
      <c r="FI11" s="18" t="str">
        <f>PTB!FI11</f>
        <v>381,40</v>
      </c>
      <c r="FJ11" s="18" t="str">
        <f>PTB!FJ11</f>
        <v>370,70</v>
      </c>
      <c r="FK11" s="26" t="s">
        <v>2554</v>
      </c>
      <c r="FL11" s="18" t="str">
        <f>PTB!FL11</f>
        <v>377,70</v>
      </c>
      <c r="FM11" s="18" t="str">
        <f>PTB!FM11</f>
        <v>374,30</v>
      </c>
      <c r="FN11" s="18" t="str">
        <f>PTB!FN11</f>
        <v>378,90</v>
      </c>
      <c r="FO11" s="18" t="str">
        <f>PTB!FO11</f>
        <v>384,50</v>
      </c>
      <c r="FP11" s="18" t="str">
        <f>PTB!FP11</f>
        <v>377,50</v>
      </c>
      <c r="FQ11" s="18" t="str">
        <f>PTB!FQ11</f>
        <v>386,60</v>
      </c>
      <c r="FR11" s="18" t="str">
        <f>PTB!FR11</f>
        <v>388,80</v>
      </c>
      <c r="FS11" s="18" t="str">
        <f>PTB!FS11</f>
        <v>381,60</v>
      </c>
      <c r="FT11" s="18" t="str">
        <f>PTB!FT11</f>
        <v>386,00</v>
      </c>
      <c r="FU11" s="18" t="str">
        <f>PTB!FU11</f>
        <v>366,00</v>
      </c>
      <c r="FV11" s="18" t="str">
        <f>PTB!FV11</f>
        <v>377,10</v>
      </c>
      <c r="FW11" s="18" t="str">
        <f>PTB!FW11</f>
        <v>371,70</v>
      </c>
      <c r="FX11" s="18" t="str">
        <f>PTB!FX11</f>
        <v>358,60</v>
      </c>
      <c r="FY11" s="26" t="s">
        <v>2554</v>
      </c>
      <c r="FZ11" s="18" t="str">
        <f>PTB!FZ11</f>
        <v>369,70</v>
      </c>
      <c r="GA11" s="18" t="str">
        <f>PTB!GA11</f>
        <v>359,00</v>
      </c>
      <c r="GB11" s="18" t="str">
        <f>PTB!GB11</f>
        <v>374,20</v>
      </c>
      <c r="GC11" s="18" t="str">
        <f>PTB!GC11</f>
        <v>361,10</v>
      </c>
      <c r="GD11" s="18" t="str">
        <f>PTB!GD11</f>
        <v>361,40</v>
      </c>
      <c r="GE11" s="18" t="str">
        <f>PTB!GE11</f>
        <v>370,50</v>
      </c>
      <c r="GF11" s="18" t="str">
        <f>PTB!GF11</f>
        <v>373,30</v>
      </c>
      <c r="GG11" s="18" t="str">
        <f>PTB!GG11</f>
        <v>378,80</v>
      </c>
      <c r="GH11" s="18" t="str">
        <f>PTB!GH11</f>
        <v>384,70</v>
      </c>
      <c r="GI11" s="18" t="str">
        <f>PTB!GI11</f>
        <v>383,60</v>
      </c>
      <c r="GJ11" s="18" t="str">
        <f>PTB!GJ11</f>
        <v>366,30</v>
      </c>
      <c r="GK11" s="18" t="str">
        <f>PTB!GK11</f>
        <v>358,20</v>
      </c>
      <c r="GL11" s="18" t="str">
        <f>PTB!GL11</f>
        <v>364,90</v>
      </c>
      <c r="GM11" s="26" t="s">
        <v>2554</v>
      </c>
      <c r="GN11" s="18" t="str">
        <f>PTB!GN11</f>
        <v>359,20</v>
      </c>
      <c r="GO11" s="18" t="str">
        <f>PTB!GO11</f>
        <v>364,30</v>
      </c>
      <c r="GP11" s="18" t="str">
        <f>PTB!GP11</f>
        <v>349,50</v>
      </c>
      <c r="GQ11" s="18" t="str">
        <f>PTB!GQ11</f>
        <v>364,80</v>
      </c>
      <c r="GR11" s="18" t="str">
        <f>PTB!GR11</f>
        <v>365,60</v>
      </c>
      <c r="GS11" s="18" t="str">
        <f>PTB!GS11</f>
        <v>367,00</v>
      </c>
      <c r="GT11" s="18" t="str">
        <f>PTB!GT11</f>
        <v>371,40</v>
      </c>
      <c r="GU11" s="18" t="str">
        <f>PTB!GU11</f>
        <v>363,90</v>
      </c>
      <c r="GV11" s="18" t="str">
        <f>PTB!GV11</f>
        <v>346,80</v>
      </c>
      <c r="GW11" s="18" t="str">
        <f>PTB!GW11</f>
        <v>357,90</v>
      </c>
      <c r="GX11" s="18" t="str">
        <f>PTB!GX11</f>
        <v>359,80</v>
      </c>
      <c r="GY11" s="18" t="str">
        <f>PTB!GY11</f>
        <v>355,80</v>
      </c>
      <c r="GZ11" s="18" t="str">
        <f>PTB!GZ11</f>
        <v>343,90</v>
      </c>
      <c r="HA11" s="26" t="s">
        <v>2554</v>
      </c>
      <c r="HB11" s="18" t="str">
        <f>PTB!HB11</f>
        <v>335,50</v>
      </c>
      <c r="HC11" s="18" t="str">
        <f>PTB!HC11</f>
        <v>337,70</v>
      </c>
      <c r="HD11" s="18" t="str">
        <f>PTB!HD11</f>
        <v>342,60</v>
      </c>
      <c r="HE11" s="18" t="str">
        <f>PTB!HE11</f>
        <v>357,90</v>
      </c>
      <c r="HF11" s="18" t="str">
        <f>PTB!HF11</f>
        <v>349,40</v>
      </c>
      <c r="HG11" s="18" t="str">
        <f>PTB!HG11</f>
        <v>340,80</v>
      </c>
      <c r="HH11" s="18" t="str">
        <f>PTB!HH11</f>
        <v>333,90</v>
      </c>
      <c r="HI11" s="18" t="str">
        <f>PTB!HI11</f>
        <v>319,80</v>
      </c>
      <c r="HJ11" s="18" t="str">
        <f>PTB!HJ11</f>
        <v>318,70</v>
      </c>
      <c r="HK11" s="18" t="str">
        <f>PTB!HK11</f>
        <v>320,70</v>
      </c>
      <c r="HL11" s="18" t="str">
        <f>PTB!HL11</f>
        <v>328,30</v>
      </c>
      <c r="HM11" s="18" t="str">
        <f>PTB!HM11</f>
        <v>346,90</v>
      </c>
      <c r="HN11" s="18" t="str">
        <f>PTB!HN11</f>
        <v>330,20</v>
      </c>
      <c r="HO11" s="26" t="s">
        <v>2554</v>
      </c>
      <c r="HP11" s="18" t="str">
        <f>PTB!HP11</f>
        <v>276,40</v>
      </c>
      <c r="HQ11" s="18" t="str">
        <f>PTB!HQ11</f>
        <v>262,80</v>
      </c>
      <c r="HR11" s="18" t="str">
        <f>PTB!HR11</f>
        <v>264,80</v>
      </c>
      <c r="HS11" s="18" t="str">
        <f>PTB!HS11</f>
        <v>267,30</v>
      </c>
      <c r="HT11" s="18" t="str">
        <f>PTB!HT11</f>
        <v>275,00</v>
      </c>
      <c r="HU11" s="18" t="str">
        <f>PTB!HU11</f>
        <v>277,80</v>
      </c>
      <c r="HV11" s="18" t="str">
        <f>PTB!HV11</f>
        <v>273,80</v>
      </c>
      <c r="HW11" s="18" t="str">
        <f>PTB!HW11</f>
        <v>278,90</v>
      </c>
      <c r="HX11" s="18" t="str">
        <f>PTB!HX11</f>
        <v>284,70</v>
      </c>
      <c r="HY11" s="18" t="str">
        <f>PTB!HY11</f>
        <v>284,40</v>
      </c>
      <c r="HZ11" s="18" t="str">
        <f>PTB!HZ11</f>
        <v>285,20</v>
      </c>
      <c r="IA11" s="18" t="str">
        <f>PTB!IA11</f>
        <v>286,10</v>
      </c>
      <c r="IB11" s="18" t="str">
        <f>PTB!IB11</f>
        <v>276,70</v>
      </c>
      <c r="IC11" s="26" t="s">
        <v>2554</v>
      </c>
      <c r="ID11" s="18" t="str">
        <f>PTB!ID11</f>
        <v>258,00</v>
      </c>
      <c r="IE11" s="18" t="str">
        <f>PTB!IE11</f>
        <v>274,00</v>
      </c>
      <c r="IF11" s="18" t="str">
        <f>PTB!IF11</f>
        <v>268,00</v>
      </c>
      <c r="IG11" s="18" t="str">
        <f>PTB!IG11</f>
        <v>249,00</v>
      </c>
      <c r="IH11" s="18" t="str">
        <f>PTB!IH11</f>
        <v>256,00</v>
      </c>
      <c r="II11" s="18" t="str">
        <f>PTB!II11</f>
        <v>254,00</v>
      </c>
      <c r="IJ11" s="18" t="str">
        <f>PTB!IJ11</f>
        <v>254,00</v>
      </c>
      <c r="IK11" s="18" t="str">
        <f>PTB!IK11</f>
        <v>259,00</v>
      </c>
      <c r="IL11" s="18" t="str">
        <f>PTB!IL11</f>
        <v>254,00</v>
      </c>
      <c r="IM11" s="18" t="str">
        <f>PTB!IM11</f>
        <v>253,00</v>
      </c>
      <c r="IN11" s="18" t="str">
        <f>PTB!IN11</f>
        <v>260,00</v>
      </c>
      <c r="IO11" s="18" t="str">
        <f>PTB!IO11</f>
        <v>264,00</v>
      </c>
      <c r="IP11" s="18" t="str">
        <f>PTB!IP11</f>
        <v>253,00</v>
      </c>
      <c r="IQ11" s="26" t="s">
        <v>2554</v>
      </c>
      <c r="IR11" s="18" t="str">
        <f>PTB!IR11</f>
        <v>243,00</v>
      </c>
      <c r="IS11" s="18" t="str">
        <f>PTB!IS11</f>
        <v>260,00</v>
      </c>
      <c r="IT11" s="18" t="str">
        <f>PTB!IT11</f>
        <v>252,00</v>
      </c>
      <c r="IU11" s="18" t="str">
        <f>PTB!IU11</f>
        <v>244,00</v>
      </c>
      <c r="IV11" s="18" t="str">
        <f>PTB!IV11</f>
        <v>245,00</v>
      </c>
      <c r="IW11" s="18" t="str">
        <f>PTB!IW11</f>
        <v>236,00</v>
      </c>
      <c r="IX11" s="18" t="str">
        <f>PTB!IX11</f>
        <v>247,00</v>
      </c>
      <c r="IY11" s="18" t="str">
        <f>PTB!IY11</f>
        <v>250,00</v>
      </c>
      <c r="IZ11" s="18" t="str">
        <f>PTB!IZ11</f>
        <v>244,00</v>
      </c>
      <c r="JA11" s="18" t="str">
        <f>PTB!JA11</f>
        <v>244,00</v>
      </c>
      <c r="JB11" s="18" t="str">
        <f>PTB!JB11</f>
        <v>231,00</v>
      </c>
      <c r="JC11" s="18" t="str">
        <f>PTB!JC11</f>
        <v>228,00</v>
      </c>
      <c r="JD11" s="18" t="str">
        <f>PTB!JD11</f>
        <v>231,00</v>
      </c>
    </row>
    <row r="12" spans="1:264" ht="15.75" customHeight="1" x14ac:dyDescent="0.2">
      <c r="A12" s="40" t="s">
        <v>2555</v>
      </c>
      <c r="B12" s="29" t="str">
        <f>PTB!B12</f>
        <v>2.698,70</v>
      </c>
      <c r="C12" s="29" t="str">
        <f>PTB!C12</f>
        <v>2.617,05</v>
      </c>
      <c r="D12" s="29" t="str">
        <f>PTB!D12</f>
        <v>2.662,80</v>
      </c>
      <c r="E12" s="29" t="str">
        <f>PTB!E12</f>
        <v>2.470,08</v>
      </c>
      <c r="F12" s="29" t="str">
        <f>PTB!F12</f>
        <v>2.466,55</v>
      </c>
      <c r="G12" s="29" t="str">
        <f>PTB!G12</f>
        <v>2.600,21</v>
      </c>
      <c r="H12" s="29" t="str">
        <f>PTB!H12</f>
        <v>2.624,08</v>
      </c>
      <c r="I12" s="29" t="str">
        <f>PTB!I12</f>
        <v>2.671,00</v>
      </c>
      <c r="J12" s="29" t="str">
        <f>PTB!J12</f>
        <v>2.682,00</v>
      </c>
      <c r="K12" s="29" t="str">
        <f>PTB!K12</f>
        <v>2.658,09</v>
      </c>
      <c r="L12" s="29" t="str">
        <f>PTB!L12</f>
        <v>2.688,90</v>
      </c>
      <c r="M12" s="29" t="str">
        <f>PTB!M12</f>
        <v>2.696,56</v>
      </c>
      <c r="N12" s="29" t="str">
        <f>PTB!N12</f>
        <v>2.766,68</v>
      </c>
      <c r="O12" s="29" t="str">
        <f>PTB!O12</f>
        <v>2.715,53</v>
      </c>
      <c r="P12" s="29" t="str">
        <f>PTB!P12</f>
        <v>2.723,28</v>
      </c>
      <c r="Q12" s="29" t="str">
        <f>PTB!Q12</f>
        <v>2.772,20</v>
      </c>
      <c r="R12" s="29" t="str">
        <f>PTB!R12</f>
        <v>2.786,80</v>
      </c>
      <c r="S12" s="29" t="str">
        <f>PTB!S12</f>
        <v>2.719,16</v>
      </c>
      <c r="T12" s="29" t="str">
        <f>PTB!T12</f>
        <v>2.741,58</v>
      </c>
      <c r="U12" s="29" t="str">
        <f>PTB!U12</f>
        <v>2.813,98</v>
      </c>
      <c r="V12" s="29" t="str">
        <f>PTB!V12</f>
        <v>2.798,97</v>
      </c>
      <c r="W12" s="29" t="str">
        <f>PTB!W12</f>
        <v>2.715,54</v>
      </c>
      <c r="X12" s="29" t="str">
        <f>PTB!X12</f>
        <v>2.741,64</v>
      </c>
      <c r="Y12" s="29" t="str">
        <f>PTB!Y12</f>
        <v>2.815,38</v>
      </c>
      <c r="Z12" s="29" t="str">
        <f>PTB!Z12</f>
        <v>2.859,93</v>
      </c>
      <c r="AA12" s="40" t="s">
        <v>2555</v>
      </c>
      <c r="AB12" s="29" t="str">
        <f>PTB!AB12</f>
        <v>2.790,00</v>
      </c>
      <c r="AC12" s="29" t="str">
        <f>PTB!AC12</f>
        <v>2.937,13</v>
      </c>
      <c r="AD12" s="29" t="str">
        <f>PTB!AD12</f>
        <v>2.860,03</v>
      </c>
      <c r="AE12" s="29" t="str">
        <f>PTB!AE12</f>
        <v>2.806,48</v>
      </c>
      <c r="AF12" s="29" t="str">
        <f>PTB!AF12</f>
        <v>2.878,07</v>
      </c>
      <c r="AG12" s="29" t="str">
        <f>PTB!AG12</f>
        <v>2.844,39</v>
      </c>
      <c r="AH12" s="29" t="str">
        <f>PTB!AH12</f>
        <v>2.885,35</v>
      </c>
      <c r="AI12" s="29" t="str">
        <f>PTB!AI12</f>
        <v>2.896,94</v>
      </c>
      <c r="AJ12" s="29" t="str">
        <f>PTB!AJ12</f>
        <v>2.830,49</v>
      </c>
      <c r="AK12" s="29" t="str">
        <f>PTB!AK12</f>
        <v>2.687,31</v>
      </c>
      <c r="AL12" s="29" t="str">
        <f>PTB!AL12</f>
        <v>2.546,52</v>
      </c>
      <c r="AM12" s="29" t="str">
        <f>PTB!AM12</f>
        <v>2.654,45</v>
      </c>
      <c r="AN12" s="29" t="str">
        <f>PTB!AN12</f>
        <v>2.649,36</v>
      </c>
      <c r="AO12" s="40" t="s">
        <v>2555</v>
      </c>
      <c r="AP12" s="29" t="str">
        <f>PTB!AP12</f>
        <v>2.786,30</v>
      </c>
      <c r="AQ12" s="29" t="str">
        <f>PTB!AQ12</f>
        <v>2.852,30</v>
      </c>
      <c r="AR12" s="29" t="str">
        <f>PTB!AR12</f>
        <v>2.712,40</v>
      </c>
      <c r="AS12" s="29" t="str">
        <f>PTB!AS12</f>
        <v>2.765,00</v>
      </c>
      <c r="AT12" s="29" t="str">
        <f>PTB!AT12</f>
        <v>2.718,10</v>
      </c>
      <c r="AU12" s="29" t="str">
        <f>PTB!AU12</f>
        <v>2.883,10</v>
      </c>
      <c r="AV12" s="29" t="str">
        <f>PTB!AV12</f>
        <v>2.795,30</v>
      </c>
      <c r="AW12" s="29" t="str">
        <f>PTB!AW12</f>
        <v>2.745,20</v>
      </c>
      <c r="AX12" s="29" t="str">
        <f>PTB!AX12</f>
        <v>2.765,50</v>
      </c>
      <c r="AY12" s="29" t="str">
        <f>PTB!AY12</f>
        <v>2.785,20</v>
      </c>
      <c r="AZ12" s="29" t="str">
        <f>PTB!AZ12</f>
        <v>2.763,70</v>
      </c>
      <c r="BA12" s="29" t="str">
        <f>PTB!BA12</f>
        <v>2.800,40</v>
      </c>
      <c r="BB12" s="29" t="str">
        <f>PTB!BB12</f>
        <v>2.844,50</v>
      </c>
      <c r="BC12" s="40" t="s">
        <v>2555</v>
      </c>
      <c r="BD12" s="29" t="str">
        <f>PTB!BD12</f>
        <v>2.670,30</v>
      </c>
      <c r="BE12" s="29" t="str">
        <f>PTB!BE12</f>
        <v>2.862,50</v>
      </c>
      <c r="BF12" s="29" t="str">
        <f>PTB!BF12</f>
        <v>2.740,90</v>
      </c>
      <c r="BG12" s="29" t="str">
        <f>PTB!BG12</f>
        <v>2.795,20</v>
      </c>
      <c r="BH12" s="29" t="str">
        <f>PTB!BH12</f>
        <v>2.780,60</v>
      </c>
      <c r="BI12" s="29" t="str">
        <f>PTB!BI12</f>
        <v>2.759,30</v>
      </c>
      <c r="BJ12" s="29" t="str">
        <f>PTB!BJ12</f>
        <v>2.698,70</v>
      </c>
      <c r="BK12" s="29" t="str">
        <f>PTB!BK12</f>
        <v>2.632,70</v>
      </c>
      <c r="BL12" s="29" t="str">
        <f>PTB!BL12</f>
        <v>2.605,30</v>
      </c>
      <c r="BM12" s="29" t="str">
        <f>PTB!BM12</f>
        <v>2.560,50</v>
      </c>
      <c r="BN12" s="29" t="str">
        <f>PTB!BN12</f>
        <v>2.550,30</v>
      </c>
      <c r="BO12" s="29" t="str">
        <f>PTB!BO12</f>
        <v>2.533,20</v>
      </c>
      <c r="BP12" s="29" t="str">
        <f>PTB!BP12</f>
        <v>2.511,50</v>
      </c>
      <c r="BQ12" s="40" t="s">
        <v>2555</v>
      </c>
      <c r="BR12" s="29" t="str">
        <f>PTB!BR12</f>
        <v>2.540,30</v>
      </c>
      <c r="BS12" s="29" t="str">
        <f>PTB!BS12</f>
        <v>2.550,10</v>
      </c>
      <c r="BT12" s="29" t="str">
        <f>PTB!BT12</f>
        <v>2.536,30</v>
      </c>
      <c r="BU12" s="29" t="str">
        <f>PTB!BU12</f>
        <v>2.515,10</v>
      </c>
      <c r="BV12" s="29" t="str">
        <f>PTB!BV12</f>
        <v>2.577,00</v>
      </c>
      <c r="BW12" s="29" t="str">
        <f>PTB!BW12</f>
        <v>2.499,50</v>
      </c>
      <c r="BX12" s="29" t="str">
        <f>PTB!BX12</f>
        <v>2.490,80</v>
      </c>
      <c r="BY12" s="29" t="str">
        <f>PTB!BY12</f>
        <v>2.612,40</v>
      </c>
      <c r="BZ12" s="29" t="str">
        <f>PTB!BZ12</f>
        <v>2.500,80</v>
      </c>
      <c r="CA12" s="29" t="str">
        <f>PTB!CA12</f>
        <v>2.552,50</v>
      </c>
      <c r="CB12" s="29" t="str">
        <f>PTB!CB12</f>
        <v>2.485,90</v>
      </c>
      <c r="CC12" s="29" t="str">
        <f>PTB!CC12</f>
        <v>2.557,40</v>
      </c>
      <c r="CD12" s="29" t="str">
        <f>PTB!CD12</f>
        <v>2.611,10</v>
      </c>
      <c r="CE12" s="40" t="s">
        <v>2555</v>
      </c>
      <c r="CF12" s="29" t="str">
        <f>PTB!CF12</f>
        <v>2.598,30</v>
      </c>
      <c r="CG12" s="29" t="str">
        <f>PTB!CG12</f>
        <v>2.683,10</v>
      </c>
      <c r="CH12" s="29" t="str">
        <f>PTB!CH12</f>
        <v>2.575,20</v>
      </c>
      <c r="CI12" s="29" t="str">
        <f>PTB!CI12</f>
        <v>2.581,80</v>
      </c>
      <c r="CJ12" s="29" t="str">
        <f>PTB!CJ12</f>
        <v>2.472,20</v>
      </c>
      <c r="CK12" s="29" t="str">
        <f>PTB!CK12</f>
        <v>2.544,20</v>
      </c>
      <c r="CL12" s="29" t="str">
        <f>PTB!CL12</f>
        <v>2.554,30</v>
      </c>
      <c r="CM12" s="29" t="str">
        <f>PTB!CM12</f>
        <v>2.583,40</v>
      </c>
      <c r="CN12" s="29" t="str">
        <f>PTB!CN12</f>
        <v>2.601,20</v>
      </c>
      <c r="CO12" s="29" t="str">
        <f>PTB!CO12</f>
        <v>2.551,90</v>
      </c>
      <c r="CP12" s="29" t="str">
        <f>PTB!CP12</f>
        <v>2.599,90</v>
      </c>
      <c r="CQ12" s="29" t="str">
        <f>PTB!CQ12</f>
        <v>2.700,80</v>
      </c>
      <c r="CR12" s="29" t="str">
        <f>PTB!CR12</f>
        <v>2.731,10</v>
      </c>
      <c r="CS12" s="40" t="s">
        <v>2555</v>
      </c>
      <c r="CT12" s="29" t="str">
        <f>PTB!CT12</f>
        <v>2.621,20</v>
      </c>
      <c r="CU12" s="29" t="str">
        <f>PTB!CU12</f>
        <v>2.715,80</v>
      </c>
      <c r="CV12" s="29" t="str">
        <f>PTB!CV12</f>
        <v>2.684,20</v>
      </c>
      <c r="CW12" s="29" t="str">
        <f>PTB!CW12</f>
        <v>2.616,00</v>
      </c>
      <c r="CX12" s="29" t="str">
        <f>PTB!CX12</f>
        <v>2.599,30</v>
      </c>
      <c r="CY12" s="29" t="str">
        <f>PTB!CY12</f>
        <v>2.566,80</v>
      </c>
      <c r="CZ12" s="29" t="str">
        <f>PTB!CZ12</f>
        <v>2.573,80</v>
      </c>
      <c r="DA12" s="29" t="str">
        <f>PTB!DA12</f>
        <v>2.651,30</v>
      </c>
      <c r="DB12" s="29" t="str">
        <f>PTB!DB12</f>
        <v>2.595,20</v>
      </c>
      <c r="DC12" s="29" t="str">
        <f>PTB!DC12</f>
        <v>2.574,30</v>
      </c>
      <c r="DD12" s="29" t="str">
        <f>PTB!DD12</f>
        <v>2.617,60</v>
      </c>
      <c r="DE12" s="29" t="str">
        <f>PTB!DE12</f>
        <v>2.603,90</v>
      </c>
      <c r="DF12" s="29" t="str">
        <f>PTB!DF12</f>
        <v>2.661,90</v>
      </c>
      <c r="DG12" s="40" t="s">
        <v>2555</v>
      </c>
      <c r="DH12" s="29" t="str">
        <f>PTB!DH12</f>
        <v>2.583,20</v>
      </c>
      <c r="DI12" s="29" t="str">
        <f>PTB!DI12</f>
        <v>2.731,30</v>
      </c>
      <c r="DJ12" s="29" t="str">
        <f>PTB!DJ12</f>
        <v>2.620,40</v>
      </c>
      <c r="DK12" s="29" t="str">
        <f>PTB!DK12</f>
        <v>2.534,20</v>
      </c>
      <c r="DL12" s="29" t="str">
        <f>PTB!DL12</f>
        <v>2.529,90</v>
      </c>
      <c r="DM12" s="29" t="str">
        <f>PTB!DM12</f>
        <v>2.598,80</v>
      </c>
      <c r="DN12" s="29" t="str">
        <f>PTB!DN12</f>
        <v>2.580,90</v>
      </c>
      <c r="DO12" s="29" t="str">
        <f>PTB!DO12</f>
        <v>2.563,20</v>
      </c>
      <c r="DP12" s="29" t="str">
        <f>PTB!DP12</f>
        <v>2.599,10</v>
      </c>
      <c r="DQ12" s="29" t="str">
        <f>PTB!DQ12</f>
        <v>2.598,50</v>
      </c>
      <c r="DR12" s="29" t="str">
        <f>PTB!DR12</f>
        <v>2.556,00</v>
      </c>
      <c r="DS12" s="29" t="str">
        <f>PTB!DS12</f>
        <v>2.560,50</v>
      </c>
      <c r="DT12" s="29" t="str">
        <f>PTB!DT12</f>
        <v>2.525,80</v>
      </c>
      <c r="DU12" s="40" t="s">
        <v>2555</v>
      </c>
      <c r="DV12" s="29" t="str">
        <f>PTB!DV12</f>
        <v>2.525,30</v>
      </c>
      <c r="DW12" s="29" t="str">
        <f>PTB!DW12</f>
        <v>2.551,40</v>
      </c>
      <c r="DX12" s="29" t="str">
        <f>PTB!DX12</f>
        <v>2.556,90</v>
      </c>
      <c r="DY12" s="29" t="str">
        <f>PTB!DY12</f>
        <v>2.573,00</v>
      </c>
      <c r="DZ12" s="29" t="str">
        <f>PTB!DZ12</f>
        <v>2.572,20</v>
      </c>
      <c r="EA12" s="29" t="str">
        <f>PTB!EA12</f>
        <v>2.530,60</v>
      </c>
      <c r="EB12" s="29" t="str">
        <f>PTB!EB12</f>
        <v>2.498,10</v>
      </c>
      <c r="EC12" s="29" t="str">
        <f>PTB!EC12</f>
        <v>2.505,40</v>
      </c>
      <c r="ED12" s="29" t="str">
        <f>PTB!ED12</f>
        <v>2.546,60</v>
      </c>
      <c r="EE12" s="29" t="str">
        <f>PTB!EE12</f>
        <v>2.519,10</v>
      </c>
      <c r="EF12" s="29" t="str">
        <f>PTB!EF12</f>
        <v>2.537,90</v>
      </c>
      <c r="EG12" s="29" t="str">
        <f>PTB!EG12</f>
        <v>2.474,70</v>
      </c>
      <c r="EH12" s="29" t="str">
        <f>PTB!EH12</f>
        <v>2.434,10</v>
      </c>
      <c r="EI12" s="40" t="s">
        <v>2555</v>
      </c>
      <c r="EJ12" s="29" t="str">
        <f>PTB!EJ12</f>
        <v>2.400,00</v>
      </c>
      <c r="EK12" s="29" t="str">
        <f>PTB!EK12</f>
        <v>2.436,10</v>
      </c>
      <c r="EL12" s="29" t="str">
        <f>PTB!EL12</f>
        <v>2.403,40</v>
      </c>
      <c r="EM12" s="29" t="str">
        <f>PTB!EM12</f>
        <v>2.440,40</v>
      </c>
      <c r="EN12" s="29" t="str">
        <f>PTB!EN12</f>
        <v>2.450,60</v>
      </c>
      <c r="EO12" s="29" t="str">
        <f>PTB!EO12</f>
        <v>2.442,40</v>
      </c>
      <c r="EP12" s="29" t="str">
        <f>PTB!EP12</f>
        <v>2.420,40</v>
      </c>
      <c r="EQ12" s="29" t="str">
        <f>PTB!EQ12</f>
        <v>2.421,20</v>
      </c>
      <c r="ER12" s="29" t="str">
        <f>PTB!ER12</f>
        <v>2.367,20</v>
      </c>
      <c r="ES12" s="29" t="str">
        <f>PTB!ES12</f>
        <v>2.381,00</v>
      </c>
      <c r="ET12" s="29" t="str">
        <f>PTB!ET12</f>
        <v>2.339,00</v>
      </c>
      <c r="EU12" s="29" t="str">
        <f>PTB!EU12</f>
        <v>2.351,90</v>
      </c>
      <c r="EV12" s="29" t="str">
        <f>PTB!EV12</f>
        <v>2.344,50</v>
      </c>
      <c r="EW12" s="40" t="s">
        <v>2555</v>
      </c>
      <c r="EX12" s="29" t="str">
        <f>PTB!EX12</f>
        <v>2.300,50</v>
      </c>
      <c r="EY12" s="29" t="str">
        <f>PTB!EY12</f>
        <v>2.367,10</v>
      </c>
      <c r="EZ12" s="29" t="str">
        <f>PTB!EZ12</f>
        <v>2.257,20</v>
      </c>
      <c r="FA12" s="29" t="str">
        <f>PTB!FA12</f>
        <v>2.231,10</v>
      </c>
      <c r="FB12" s="29" t="str">
        <f>PTB!FB12</f>
        <v>2.276,60</v>
      </c>
      <c r="FC12" s="29" t="str">
        <f>PTB!FC12</f>
        <v>2.320,00</v>
      </c>
      <c r="FD12" s="29" t="str">
        <f>PTB!FD12</f>
        <v>2.330,30</v>
      </c>
      <c r="FE12" s="29" t="str">
        <f>PTB!FE12</f>
        <v>2.342,90</v>
      </c>
      <c r="FF12" s="29" t="str">
        <f>PTB!FF12</f>
        <v>2.269,50</v>
      </c>
      <c r="FG12" s="29" t="str">
        <f>PTB!FG12</f>
        <v>2.295,50</v>
      </c>
      <c r="FH12" s="29" t="str">
        <f>PTB!FH12</f>
        <v>2.314,80</v>
      </c>
      <c r="FI12" s="29" t="str">
        <f>PTB!FI12</f>
        <v>2.317,40</v>
      </c>
      <c r="FJ12" s="29" t="str">
        <f>PTB!FJ12</f>
        <v>2.284,20</v>
      </c>
      <c r="FK12" s="40" t="s">
        <v>2555</v>
      </c>
      <c r="FL12" s="29" t="str">
        <f>PTB!FL12</f>
        <v>2.297,60</v>
      </c>
      <c r="FM12" s="29" t="str">
        <f>PTB!FM12</f>
        <v>2.335,50</v>
      </c>
      <c r="FN12" s="29" t="str">
        <f>PTB!FN12</f>
        <v>2.321,50</v>
      </c>
      <c r="FO12" s="29" t="str">
        <f>PTB!FO12</f>
        <v>2.343,50</v>
      </c>
      <c r="FP12" s="29" t="str">
        <f>PTB!FP12</f>
        <v>2.305,40</v>
      </c>
      <c r="FQ12" s="29" t="str">
        <f>PTB!FQ12</f>
        <v>2.291,00</v>
      </c>
      <c r="FR12" s="29" t="str">
        <f>PTB!FR12</f>
        <v>2.315,00</v>
      </c>
      <c r="FS12" s="29" t="str">
        <f>PTB!FS12</f>
        <v>2.204,90</v>
      </c>
      <c r="FT12" s="29" t="str">
        <f>PTB!FT12</f>
        <v>2.319,50</v>
      </c>
      <c r="FU12" s="29" t="str">
        <f>PTB!FU12</f>
        <v>2.294,50</v>
      </c>
      <c r="FV12" s="29" t="str">
        <f>PTB!FV12</f>
        <v>2.282,60</v>
      </c>
      <c r="FW12" s="29" t="str">
        <f>PTB!FW12</f>
        <v>2.288,70</v>
      </c>
      <c r="FX12" s="29" t="str">
        <f>PTB!FX12</f>
        <v>2.266,00</v>
      </c>
      <c r="FY12" s="40" t="s">
        <v>2555</v>
      </c>
      <c r="FZ12" s="29" t="str">
        <f>PTB!FZ12</f>
        <v>2.216,60</v>
      </c>
      <c r="GA12" s="29" t="str">
        <f>PTB!GA12</f>
        <v>2.264,90</v>
      </c>
      <c r="GB12" s="29" t="str">
        <f>PTB!GB12</f>
        <v>2.268,00</v>
      </c>
      <c r="GC12" s="29" t="str">
        <f>PTB!GC12</f>
        <v>2.237,80</v>
      </c>
      <c r="GD12" s="29" t="str">
        <f>PTB!GD12</f>
        <v>2.255,40</v>
      </c>
      <c r="GE12" s="29" t="str">
        <f>PTB!GE12</f>
        <v>2.232,00</v>
      </c>
      <c r="GF12" s="29" t="str">
        <f>PTB!GF12</f>
        <v>2.286,30</v>
      </c>
      <c r="GG12" s="29" t="str">
        <f>PTB!GG12</f>
        <v>2.296,20</v>
      </c>
      <c r="GH12" s="29" t="str">
        <f>PTB!GH12</f>
        <v>2.276,00</v>
      </c>
      <c r="GI12" s="29" t="str">
        <f>PTB!GI12</f>
        <v>2.263,70</v>
      </c>
      <c r="GJ12" s="29" t="str">
        <f>PTB!GJ12</f>
        <v>2.101,50</v>
      </c>
      <c r="GK12" s="29" t="str">
        <f>PTB!GK12</f>
        <v>2.046,70</v>
      </c>
      <c r="GL12" s="29" t="str">
        <f>PTB!GL12</f>
        <v>2.061,30</v>
      </c>
      <c r="GM12" s="40" t="s">
        <v>2555</v>
      </c>
      <c r="GN12" s="29" t="str">
        <f>PTB!GN12</f>
        <v>2.020,40</v>
      </c>
      <c r="GO12" s="29" t="str">
        <f>PTB!GO12</f>
        <v>2.062,00</v>
      </c>
      <c r="GP12" s="29" t="str">
        <f>PTB!GP12</f>
        <v>1.991,00</v>
      </c>
      <c r="GQ12" s="29" t="str">
        <f>PTB!GQ12</f>
        <v>2.063,70</v>
      </c>
      <c r="GR12" s="29" t="str">
        <f>PTB!GR12</f>
        <v>2.075,80</v>
      </c>
      <c r="GS12" s="29" t="str">
        <f>PTB!GS12</f>
        <v>2.041,80</v>
      </c>
      <c r="GT12" s="29" t="str">
        <f>PTB!GT12</f>
        <v>2.059,40</v>
      </c>
      <c r="GU12" s="29" t="str">
        <f>PTB!GU12</f>
        <v>2.024,80</v>
      </c>
      <c r="GV12" s="29" t="str">
        <f>PTB!GV12</f>
        <v>1.940,30</v>
      </c>
      <c r="GW12" s="29" t="str">
        <f>PTB!GW12</f>
        <v>1.994,90</v>
      </c>
      <c r="GX12" s="29" t="str">
        <f>PTB!GX12</f>
        <v>2.019,10</v>
      </c>
      <c r="GY12" s="29" t="str">
        <f>PTB!GY12</f>
        <v>1.988,20</v>
      </c>
      <c r="GZ12" s="29" t="str">
        <f>PTB!GZ12</f>
        <v>1.981,30</v>
      </c>
      <c r="HA12" s="40" t="s">
        <v>2555</v>
      </c>
      <c r="HB12" s="29" t="str">
        <f>PTB!HB12</f>
        <v>2.036,50</v>
      </c>
      <c r="HC12" s="29" t="str">
        <f>PTB!HC12</f>
        <v>2.001,00</v>
      </c>
      <c r="HD12" s="29" t="str">
        <f>PTB!HD12</f>
        <v>2.009,40</v>
      </c>
      <c r="HE12" s="29" t="str">
        <f>PTB!HE12</f>
        <v>2.087,60</v>
      </c>
      <c r="HF12" s="29" t="str">
        <f>PTB!HF12</f>
        <v>2.077,40</v>
      </c>
      <c r="HG12" s="29" t="str">
        <f>PTB!HG12</f>
        <v>2.091,50</v>
      </c>
      <c r="HH12" s="29" t="str">
        <f>PTB!HH12</f>
        <v>2.038,10</v>
      </c>
      <c r="HI12" s="29" t="str">
        <f>PTB!HI12</f>
        <v>1.911,80</v>
      </c>
      <c r="HJ12" s="29" t="str">
        <f>PTB!HJ12</f>
        <v>2.015,60</v>
      </c>
      <c r="HK12" s="29" t="str">
        <f>PTB!HK12</f>
        <v>2.058,70</v>
      </c>
      <c r="HL12" s="29" t="str">
        <f>PTB!HL12</f>
        <v>2.038,90</v>
      </c>
      <c r="HM12" s="29" t="str">
        <f>PTB!HM12</f>
        <v>2.089,80</v>
      </c>
      <c r="HN12" s="29" t="str">
        <f>PTB!HN12</f>
        <v>2.020,50</v>
      </c>
      <c r="HO12" s="40" t="s">
        <v>2555</v>
      </c>
      <c r="HP12" s="29" t="str">
        <f>PTB!HP12</f>
        <v>1.811,70</v>
      </c>
      <c r="HQ12" s="29" t="str">
        <f>PTB!HQ12</f>
        <v>1.693,00</v>
      </c>
      <c r="HR12" s="29" t="str">
        <f>PTB!HR12</f>
        <v>1.749,10</v>
      </c>
      <c r="HS12" s="29" t="str">
        <f>PTB!HS12</f>
        <v>1.825,40</v>
      </c>
      <c r="HT12" s="29" t="str">
        <f>PTB!HT12</f>
        <v>1.841,20</v>
      </c>
      <c r="HU12" s="29" t="str">
        <f>PTB!HU12</f>
        <v>1.864,90</v>
      </c>
      <c r="HV12" s="29" t="str">
        <f>PTB!HV12</f>
        <v>1.802,30</v>
      </c>
      <c r="HW12" s="29" t="str">
        <f>PTB!HW12</f>
        <v>1.862,40</v>
      </c>
      <c r="HX12" s="29" t="str">
        <f>PTB!HX12</f>
        <v>1.850,30</v>
      </c>
      <c r="HY12" s="29" t="str">
        <f>PTB!HY12</f>
        <v>1.828,10</v>
      </c>
      <c r="HZ12" s="29" t="str">
        <f>PTB!HZ12</f>
        <v>1.824,20</v>
      </c>
      <c r="IA12" s="29" t="str">
        <f>PTB!IA12</f>
        <v>1.797,70</v>
      </c>
      <c r="IB12" s="29" t="str">
        <f>PTB!IB12</f>
        <v>1.801,40</v>
      </c>
      <c r="IC12" s="40" t="s">
        <v>2555</v>
      </c>
      <c r="ID12" s="29" t="str">
        <f>PTB!ID12</f>
        <v>1.637,00</v>
      </c>
      <c r="IE12" s="29" t="str">
        <f>PTB!IE12</f>
        <v>1.781,00</v>
      </c>
      <c r="IF12" s="29" t="str">
        <f>PTB!IF12</f>
        <v>1.690,00</v>
      </c>
      <c r="IG12" s="29" t="str">
        <f>PTB!IG12</f>
        <v>1.510,00</v>
      </c>
      <c r="IH12" s="29" t="str">
        <f>PTB!IH12</f>
        <v>1.645,00</v>
      </c>
      <c r="II12" s="29" t="str">
        <f>PTB!II12</f>
        <v>1.625,00</v>
      </c>
      <c r="IJ12" s="29" t="str">
        <f>PTB!IJ12</f>
        <v>1.650,00</v>
      </c>
      <c r="IK12" s="29" t="str">
        <f>PTB!IK12</f>
        <v>1.642,00</v>
      </c>
      <c r="IL12" s="29" t="str">
        <f>PTB!IL12</f>
        <v>1.542,00</v>
      </c>
      <c r="IM12" s="29" t="str">
        <f>PTB!IM12</f>
        <v>1.608,00</v>
      </c>
      <c r="IN12" s="29" t="str">
        <f>PTB!IN12</f>
        <v>1.608,00</v>
      </c>
      <c r="IO12" s="29" t="str">
        <f>PTB!IO12</f>
        <v>1.691,00</v>
      </c>
      <c r="IP12" s="29" t="str">
        <f>PTB!IP12</f>
        <v>1.659,00</v>
      </c>
      <c r="IQ12" s="40" t="s">
        <v>2555</v>
      </c>
      <c r="IR12" s="29" t="str">
        <f>PTB!IR12</f>
        <v>1.566,00</v>
      </c>
      <c r="IS12" s="29" t="str">
        <f>PTB!IS12</f>
        <v>1.766,00</v>
      </c>
      <c r="IT12" s="29" t="str">
        <f>PTB!IT12</f>
        <v>1.705,00</v>
      </c>
      <c r="IU12" s="29" t="str">
        <f>PTB!IU12</f>
        <v>1.649,00</v>
      </c>
      <c r="IV12" s="29" t="str">
        <f>PTB!IV12</f>
        <v>1.632,00</v>
      </c>
      <c r="IW12" s="29" t="str">
        <f>PTB!IW12</f>
        <v>1.519,00</v>
      </c>
      <c r="IX12" s="29" t="str">
        <f>PTB!IX12</f>
        <v>1.525,00</v>
      </c>
      <c r="IY12" s="29" t="str">
        <f>PTB!IY12</f>
        <v>1.553,00</v>
      </c>
      <c r="IZ12" s="29" t="str">
        <f>PTB!IZ12</f>
        <v>1.502,00</v>
      </c>
      <c r="JA12" s="29" t="str">
        <f>PTB!JA12</f>
        <v>1.503,00</v>
      </c>
      <c r="JB12" s="29" t="str">
        <f>PTB!JB12</f>
        <v>1.517,00</v>
      </c>
      <c r="JC12" s="29" t="str">
        <f>PTB!JC12</f>
        <v>1.440,00</v>
      </c>
      <c r="JD12" s="29" t="str">
        <f>PTB!JD12</f>
        <v>1.480,00</v>
      </c>
    </row>
    <row r="13" spans="1:264" ht="15.75" customHeight="1" x14ac:dyDescent="0.2">
      <c r="A13" s="4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>
        <f>$A13</f>
        <v>0</v>
      </c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0">
        <f t="shared" ref="AO13:AO15" si="0">$A13</f>
        <v>0</v>
      </c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0">
        <f t="shared" ref="BC13:BC15" si="1">$A13</f>
        <v>0</v>
      </c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0">
        <f t="shared" ref="BQ13:BQ15" si="2">$A13</f>
        <v>0</v>
      </c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0">
        <f t="shared" ref="CE13:CE15" si="3">$A13</f>
        <v>0</v>
      </c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0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0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0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0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0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0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0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0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0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0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0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0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</row>
    <row r="14" spans="1:264" ht="15.75" customHeight="1" x14ac:dyDescent="0.2">
      <c r="A14" s="32" t="s">
        <v>2540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2" t="str">
        <f t="shared" si="0"/>
        <v>Notas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2" t="str">
        <f t="shared" si="1"/>
        <v>Notas</v>
      </c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2" t="str">
        <f t="shared" si="2"/>
        <v>Notas</v>
      </c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2" t="str">
        <f t="shared" si="3"/>
        <v>Notas</v>
      </c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2" t="str">
        <f t="shared" ref="CS14:CS15" si="4">$A14</f>
        <v>Notas</v>
      </c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2" t="str">
        <f t="shared" ref="DG14:DG15" si="5">$A14</f>
        <v>Notas</v>
      </c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2" t="str">
        <f t="shared" ref="DU14:DU15" si="6">$A14</f>
        <v>Notas</v>
      </c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2" t="str">
        <f t="shared" ref="EI14:EI15" si="7">$A14</f>
        <v>Notas</v>
      </c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2" t="str">
        <f t="shared" ref="EW14:EW15" si="8">$A14</f>
        <v>Notas</v>
      </c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2" t="str">
        <f t="shared" ref="FK14:FK15" si="9">$A14</f>
        <v>Notas</v>
      </c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2" t="str">
        <f t="shared" ref="FY14:FY15" si="10">$A14</f>
        <v>Notas</v>
      </c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2" t="str">
        <f t="shared" ref="GM14:GM15" si="11">$A14</f>
        <v>Notas</v>
      </c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2" t="str">
        <f t="shared" ref="HA14:HA15" si="12">$A14</f>
        <v>Notas</v>
      </c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2" t="str">
        <f t="shared" ref="HO14:HO15" si="13">$A14</f>
        <v>Notas</v>
      </c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2" t="str">
        <f t="shared" ref="IC14:IC15" si="14">$A14</f>
        <v>Notas</v>
      </c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2" t="str">
        <f t="shared" ref="IQ14:IQ15" si="15">$A14</f>
        <v>Notas</v>
      </c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</row>
    <row r="15" spans="1:264" ht="15.75" customHeight="1" x14ac:dyDescent="0.2">
      <c r="A15" s="35" t="s">
        <v>2556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5" t="str">
        <f t="shared" si="0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5" t="str">
        <f t="shared" si="1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5" t="str">
        <f t="shared" si="2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5" t="str">
        <f t="shared" si="3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5" t="str">
        <f t="shared" si="4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5" t="str">
        <f t="shared" si="5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5" t="str">
        <f t="shared" si="6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5" t="str">
        <f t="shared" si="7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5" t="str">
        <f t="shared" si="8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5" t="str">
        <f t="shared" si="9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5" t="str">
        <f t="shared" si="10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5" t="str">
        <f t="shared" si="11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5" t="str">
        <f t="shared" si="12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5" t="str">
        <f t="shared" si="13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5" t="str">
        <f t="shared" si="14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5" t="str">
        <f t="shared" si="15"/>
        <v>1 - La Producción Consolidada se refiere a la producción proveniente de las empresas controladas por Petrobras.
2 - La Producción No Consolidada se refiere a la producción proveniente de empresas en las que Petrobras posee participación, pero no el control.
3 - Los valores de gas mencionados excluyen el volumen licuado.
4 - Los valores de gas mencionados excluyen el volumen licuado para producir LGN y el volumen sin aprovechamiento comercial.
5 - En la conversión de gas a BOE, se utilizó: 6,000 ft3 = 1 BOE y 1 m3 = 35.315 ft3.</v>
      </c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1"/>
  <sheetViews>
    <sheetView workbookViewId="0"/>
  </sheetViews>
  <sheetFormatPr defaultColWidth="14.42578125" defaultRowHeight="15.75" customHeight="1" x14ac:dyDescent="0.2"/>
  <cols>
    <col min="1" max="1" width="48.85546875" customWidth="1"/>
  </cols>
  <sheetData>
    <row r="1" spans="1:26" ht="15.75" customHeight="1" x14ac:dyDescent="0.2">
      <c r="A1" s="42"/>
      <c r="B1" s="43" t="s">
        <v>2557</v>
      </c>
      <c r="C1" s="42"/>
      <c r="D1" s="42"/>
      <c r="E1" s="42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5.75" customHeight="1" x14ac:dyDescent="0.2">
      <c r="A2" s="44"/>
      <c r="B2" s="44" t="e">
        <f ca="1">INDIRECT("ENU!" &amp; "R1C" &amp; MATCH(#REF!,PTB!$1:$1,0), FALSE)</f>
        <v>#REF!</v>
      </c>
      <c r="C2" s="44" t="e">
        <f ca="1">INDIRECT("ENU!" &amp; "R1C" &amp; MATCH(#REF!,PTB!$1:$1,0), FALSE)</f>
        <v>#REF!</v>
      </c>
      <c r="D2" s="44" t="e">
        <f ca="1">INDIRECT("ENU!" &amp; "R1C" &amp; MATCH(#REF!,PTB!$1:$1,0), FALSE)</f>
        <v>#REF!</v>
      </c>
      <c r="E2" s="44" t="e">
        <f ca="1">INDIRECT("ENU!" &amp; "R1C" &amp; MATCH(#REF!,PTB!$1:$1,0), FALSE)</f>
        <v>#REF!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5.75" customHeight="1" x14ac:dyDescent="0.2">
      <c r="A3" s="44" t="e">
        <f ca="1">IF(#REF! &lt;&gt; "", INDIRECT("ENU!" &amp; "R" &amp; MATCH(#REF!,PTB!$A:$A,0) &amp; "C1", FALSE), "")</f>
        <v>#REF!</v>
      </c>
      <c r="B3" s="45" t="e">
        <f>#REF!</f>
        <v>#REF!</v>
      </c>
      <c r="C3" s="45" t="e">
        <f>#REF!</f>
        <v>#REF!</v>
      </c>
      <c r="D3" s="45" t="e">
        <f>#REF!</f>
        <v>#REF!</v>
      </c>
      <c r="E3" s="45" t="e">
        <f>#REF!</f>
        <v>#REF!</v>
      </c>
      <c r="F3" s="46" t="e">
        <f>#REF!</f>
        <v>#REF!</v>
      </c>
      <c r="G3" s="47"/>
    </row>
    <row r="4" spans="1:26" ht="15.75" customHeight="1" x14ac:dyDescent="0.2">
      <c r="A4" s="44" t="e">
        <f ca="1">IF(#REF! &lt;&gt; "", INDIRECT("ENU!" &amp; "R" &amp; MATCH(#REF!,PTB!$A:$A,0) &amp; "C1", FALSE), "")</f>
        <v>#REF!</v>
      </c>
      <c r="B4" s="45" t="e">
        <f>#REF!</f>
        <v>#REF!</v>
      </c>
      <c r="C4" s="45" t="e">
        <f>#REF!</f>
        <v>#REF!</v>
      </c>
      <c r="D4" s="45" t="e">
        <f>#REF!</f>
        <v>#REF!</v>
      </c>
      <c r="E4" s="45" t="e">
        <f>#REF!</f>
        <v>#REF!</v>
      </c>
      <c r="F4" s="46" t="e">
        <f>#REF!</f>
        <v>#REF!</v>
      </c>
      <c r="G4" s="47"/>
    </row>
    <row r="5" spans="1:26" ht="15.75" customHeight="1" x14ac:dyDescent="0.2">
      <c r="A5" s="44" t="e">
        <f ca="1">IF(#REF! &lt;&gt; "", INDIRECT("ENU!" &amp; "R" &amp; MATCH(#REF!,PTB!$A:$A,0) &amp; "C1", FALSE), "")</f>
        <v>#REF!</v>
      </c>
      <c r="B5" s="45" t="e">
        <f>#REF!</f>
        <v>#REF!</v>
      </c>
      <c r="C5" s="45" t="e">
        <f>#REF!</f>
        <v>#REF!</v>
      </c>
      <c r="D5" s="45" t="e">
        <f>#REF!</f>
        <v>#REF!</v>
      </c>
      <c r="E5" s="45" t="e">
        <f>#REF!</f>
        <v>#REF!</v>
      </c>
      <c r="F5" s="46" t="e">
        <f>#REF!</f>
        <v>#REF!</v>
      </c>
      <c r="G5" s="47"/>
    </row>
    <row r="6" spans="1:26" ht="15.75" customHeight="1" x14ac:dyDescent="0.2">
      <c r="A6" s="41" t="e">
        <f ca="1">IF(#REF! &lt;&gt; "", INDIRECT("ENU!" &amp; "R" &amp; MATCH(#REF!,PTB!$A:$A,0) &amp; "C1", FALSE), "")</f>
        <v>#REF!</v>
      </c>
      <c r="B6" s="46" t="e">
        <f>#REF!</f>
        <v>#REF!</v>
      </c>
      <c r="C6" s="46" t="e">
        <f>#REF!</f>
        <v>#REF!</v>
      </c>
      <c r="D6" s="46" t="e">
        <f>#REF!</f>
        <v>#REF!</v>
      </c>
      <c r="E6" s="46"/>
      <c r="F6" s="46" t="e">
        <f>#REF!</f>
        <v>#REF!</v>
      </c>
    </row>
    <row r="7" spans="1:26" ht="15.75" customHeight="1" x14ac:dyDescent="0.2">
      <c r="B7" s="46" t="e">
        <f>#REF!</f>
        <v>#REF!</v>
      </c>
      <c r="C7" s="46" t="e">
        <f>#REF!</f>
        <v>#REF!</v>
      </c>
      <c r="D7" s="46" t="e">
        <f>#REF!</f>
        <v>#REF!</v>
      </c>
      <c r="E7" s="46"/>
      <c r="F7" s="46" t="e">
        <f>#REF!</f>
        <v>#REF!</v>
      </c>
    </row>
    <row r="8" spans="1:26" ht="15.75" customHeight="1" x14ac:dyDescent="0.2">
      <c r="B8" s="46" t="e">
        <f>#REF!</f>
        <v>#REF!</v>
      </c>
      <c r="C8" s="46" t="e">
        <f>#REF!</f>
        <v>#REF!</v>
      </c>
      <c r="D8" s="46" t="e">
        <f>#REF!</f>
        <v>#REF!</v>
      </c>
      <c r="E8" s="46"/>
      <c r="F8" s="46" t="e">
        <f>#REF!</f>
        <v>#REF!</v>
      </c>
    </row>
    <row r="9" spans="1:26" ht="15.75" customHeight="1" x14ac:dyDescent="0.2">
      <c r="B9" s="46" t="e">
        <f>#REF!</f>
        <v>#REF!</v>
      </c>
      <c r="C9" s="46" t="e">
        <f>#REF!</f>
        <v>#REF!</v>
      </c>
      <c r="D9" s="46" t="e">
        <f>#REF!</f>
        <v>#REF!</v>
      </c>
      <c r="E9" s="46"/>
      <c r="F9" s="46" t="e">
        <f>#REF!</f>
        <v>#REF!</v>
      </c>
    </row>
    <row r="10" spans="1:26" ht="15.75" customHeight="1" x14ac:dyDescent="0.2">
      <c r="B10" s="46" t="e">
        <f>#REF!</f>
        <v>#REF!</v>
      </c>
      <c r="C10" s="46" t="e">
        <f>#REF!</f>
        <v>#REF!</v>
      </c>
      <c r="D10" s="46" t="e">
        <f>#REF!</f>
        <v>#REF!</v>
      </c>
      <c r="E10" s="46"/>
      <c r="F10" s="46" t="e">
        <f>#REF!</f>
        <v>#REF!</v>
      </c>
    </row>
    <row r="11" spans="1:26" ht="15.75" customHeight="1" x14ac:dyDescent="0.2">
      <c r="B11" s="46" t="e">
        <f>#REF!</f>
        <v>#REF!</v>
      </c>
      <c r="C11" s="46" t="e">
        <f>#REF!</f>
        <v>#REF!</v>
      </c>
      <c r="D11" s="46" t="e">
        <f>#REF!</f>
        <v>#REF!</v>
      </c>
      <c r="E11" s="46"/>
      <c r="F11" s="46" t="e">
        <f>#REF!</f>
        <v>#REF!</v>
      </c>
    </row>
    <row r="12" spans="1:26" ht="15.75" customHeight="1" x14ac:dyDescent="0.2">
      <c r="B12" s="46" t="e">
        <f>#REF!</f>
        <v>#REF!</v>
      </c>
      <c r="C12" s="46" t="e">
        <f>#REF!</f>
        <v>#REF!</v>
      </c>
      <c r="D12" s="46" t="e">
        <f>#REF!</f>
        <v>#REF!</v>
      </c>
      <c r="E12" s="46"/>
      <c r="F12" s="46" t="e">
        <f>#REF!</f>
        <v>#REF!</v>
      </c>
    </row>
    <row r="13" spans="1:26" ht="15.75" customHeight="1" x14ac:dyDescent="0.2">
      <c r="B13" s="46" t="e">
        <f>#REF!</f>
        <v>#REF!</v>
      </c>
      <c r="C13" s="46" t="e">
        <f>#REF!</f>
        <v>#REF!</v>
      </c>
      <c r="D13" s="46" t="e">
        <f>#REF!</f>
        <v>#REF!</v>
      </c>
      <c r="E13" s="46"/>
      <c r="F13" s="46" t="e">
        <f>#REF!</f>
        <v>#REF!</v>
      </c>
    </row>
    <row r="14" spans="1:26" ht="15.75" customHeight="1" x14ac:dyDescent="0.2">
      <c r="B14" s="46" t="e">
        <f>#REF!</f>
        <v>#REF!</v>
      </c>
      <c r="C14" s="46" t="e">
        <f>#REF!</f>
        <v>#REF!</v>
      </c>
      <c r="D14" s="46" t="e">
        <f>#REF!</f>
        <v>#REF!</v>
      </c>
      <c r="E14" s="46"/>
      <c r="F14" s="46" t="e">
        <f>#REF!</f>
        <v>#REF!</v>
      </c>
    </row>
    <row r="15" spans="1:26" ht="15.75" customHeight="1" x14ac:dyDescent="0.2">
      <c r="B15" s="46" t="e">
        <f>#REF!</f>
        <v>#REF!</v>
      </c>
      <c r="C15" s="46" t="e">
        <f>#REF!</f>
        <v>#REF!</v>
      </c>
      <c r="D15" s="46" t="e">
        <f>#REF!</f>
        <v>#REF!</v>
      </c>
      <c r="E15" s="46"/>
      <c r="F15" s="46" t="e">
        <f>#REF!</f>
        <v>#REF!</v>
      </c>
    </row>
    <row r="16" spans="1:26" ht="15.75" customHeight="1" x14ac:dyDescent="0.2">
      <c r="B16" s="46" t="e">
        <f>#REF!</f>
        <v>#REF!</v>
      </c>
      <c r="C16" s="46" t="e">
        <f>#REF!</f>
        <v>#REF!</v>
      </c>
      <c r="D16" s="46" t="e">
        <f>#REF!</f>
        <v>#REF!</v>
      </c>
      <c r="E16" s="46"/>
      <c r="F16" s="46" t="e">
        <f>#REF!</f>
        <v>#REF!</v>
      </c>
    </row>
    <row r="17" spans="2:6" ht="15.75" customHeight="1" x14ac:dyDescent="0.2">
      <c r="B17" s="46" t="e">
        <f>#REF!</f>
        <v>#REF!</v>
      </c>
      <c r="C17" s="46" t="e">
        <f>#REF!</f>
        <v>#REF!</v>
      </c>
      <c r="D17" s="46" t="e">
        <f>#REF!</f>
        <v>#REF!</v>
      </c>
      <c r="E17" s="46"/>
      <c r="F17" s="46" t="e">
        <f>#REF!</f>
        <v>#REF!</v>
      </c>
    </row>
    <row r="18" spans="2:6" ht="15.75" customHeight="1" x14ac:dyDescent="0.2">
      <c r="B18" s="46" t="e">
        <f>#REF!</f>
        <v>#REF!</v>
      </c>
      <c r="C18" s="46" t="e">
        <f>#REF!</f>
        <v>#REF!</v>
      </c>
      <c r="D18" s="46" t="e">
        <f>#REF!</f>
        <v>#REF!</v>
      </c>
      <c r="E18" s="46"/>
      <c r="F18" s="46" t="e">
        <f>#REF!</f>
        <v>#REF!</v>
      </c>
    </row>
    <row r="19" spans="2:6" ht="15.75" customHeight="1" x14ac:dyDescent="0.2">
      <c r="B19" s="46" t="e">
        <f>#REF!</f>
        <v>#REF!</v>
      </c>
      <c r="C19" s="46" t="e">
        <f>#REF!</f>
        <v>#REF!</v>
      </c>
      <c r="D19" s="46" t="e">
        <f>#REF!</f>
        <v>#REF!</v>
      </c>
      <c r="E19" s="46"/>
      <c r="F19" s="46" t="e">
        <f>#REF!</f>
        <v>#REF!</v>
      </c>
    </row>
    <row r="20" spans="2:6" ht="15.75" customHeight="1" x14ac:dyDescent="0.2">
      <c r="B20" s="46" t="e">
        <f>#REF!</f>
        <v>#REF!</v>
      </c>
      <c r="C20" s="46" t="e">
        <f>#REF!</f>
        <v>#REF!</v>
      </c>
      <c r="D20" s="46" t="e">
        <f>#REF!</f>
        <v>#REF!</v>
      </c>
      <c r="E20" s="46"/>
      <c r="F20" s="46" t="e">
        <f>#REF!</f>
        <v>#REF!</v>
      </c>
    </row>
    <row r="21" spans="2:6" ht="15.75" customHeight="1" x14ac:dyDescent="0.2">
      <c r="B21" s="46" t="e">
        <f>#REF!</f>
        <v>#REF!</v>
      </c>
      <c r="C21" s="46" t="e">
        <f>#REF!</f>
        <v>#REF!</v>
      </c>
      <c r="D21" s="46" t="e">
        <f>#REF!</f>
        <v>#REF!</v>
      </c>
      <c r="E21" s="46"/>
      <c r="F21" s="46" t="e">
        <f>#REF!</f>
        <v>#REF!</v>
      </c>
    </row>
    <row r="22" spans="2:6" ht="15.75" customHeight="1" x14ac:dyDescent="0.2">
      <c r="B22" s="46" t="e">
        <f>#REF!</f>
        <v>#REF!</v>
      </c>
      <c r="C22" s="46" t="e">
        <f>#REF!</f>
        <v>#REF!</v>
      </c>
      <c r="D22" s="46" t="e">
        <f>#REF!</f>
        <v>#REF!</v>
      </c>
      <c r="E22" s="46"/>
      <c r="F22" s="46" t="e">
        <f>#REF!</f>
        <v>#REF!</v>
      </c>
    </row>
    <row r="23" spans="2:6" ht="15.75" customHeight="1" x14ac:dyDescent="0.2">
      <c r="B23" s="46" t="e">
        <f>#REF!</f>
        <v>#REF!</v>
      </c>
      <c r="C23" s="46" t="e">
        <f>#REF!</f>
        <v>#REF!</v>
      </c>
      <c r="D23" s="46" t="e">
        <f>#REF!</f>
        <v>#REF!</v>
      </c>
      <c r="E23" s="46"/>
      <c r="F23" s="46" t="e">
        <f>#REF!</f>
        <v>#REF!</v>
      </c>
    </row>
    <row r="24" spans="2:6" ht="15.75" customHeight="1" x14ac:dyDescent="0.2">
      <c r="B24" s="46" t="e">
        <f>#REF!</f>
        <v>#REF!</v>
      </c>
      <c r="C24" s="46" t="e">
        <f>#REF!</f>
        <v>#REF!</v>
      </c>
      <c r="D24" s="46" t="e">
        <f>#REF!</f>
        <v>#REF!</v>
      </c>
      <c r="E24" s="46"/>
      <c r="F24" s="46" t="e">
        <f>#REF!</f>
        <v>#REF!</v>
      </c>
    </row>
    <row r="25" spans="2:6" ht="12.75" x14ac:dyDescent="0.2">
      <c r="B25" s="46" t="e">
        <f>#REF!</f>
        <v>#REF!</v>
      </c>
      <c r="C25" s="46" t="e">
        <f>#REF!</f>
        <v>#REF!</v>
      </c>
      <c r="D25" s="46" t="e">
        <f>#REF!</f>
        <v>#REF!</v>
      </c>
      <c r="E25" s="46"/>
      <c r="F25" s="46" t="e">
        <f>#REF!</f>
        <v>#REF!</v>
      </c>
    </row>
    <row r="26" spans="2:6" ht="12.75" x14ac:dyDescent="0.2">
      <c r="B26" s="46" t="e">
        <f>#REF!</f>
        <v>#REF!</v>
      </c>
      <c r="C26" s="46" t="e">
        <f>#REF!</f>
        <v>#REF!</v>
      </c>
      <c r="D26" s="46" t="e">
        <f>#REF!</f>
        <v>#REF!</v>
      </c>
      <c r="E26" s="46"/>
      <c r="F26" s="46" t="e">
        <f>#REF!</f>
        <v>#REF!</v>
      </c>
    </row>
    <row r="27" spans="2:6" ht="12.75" x14ac:dyDescent="0.2">
      <c r="B27" s="46" t="e">
        <f>#REF!</f>
        <v>#REF!</v>
      </c>
      <c r="C27" s="46" t="e">
        <f>#REF!</f>
        <v>#REF!</v>
      </c>
      <c r="D27" s="46" t="e">
        <f>#REF!</f>
        <v>#REF!</v>
      </c>
      <c r="E27" s="46"/>
      <c r="F27" s="46" t="e">
        <f>#REF!</f>
        <v>#REF!</v>
      </c>
    </row>
    <row r="28" spans="2:6" ht="12.75" x14ac:dyDescent="0.2">
      <c r="B28" s="46" t="e">
        <f>#REF!</f>
        <v>#REF!</v>
      </c>
      <c r="C28" s="46" t="e">
        <f>#REF!</f>
        <v>#REF!</v>
      </c>
      <c r="D28" s="46" t="e">
        <f>#REF!</f>
        <v>#REF!</v>
      </c>
      <c r="E28" s="46"/>
      <c r="F28" s="46" t="e">
        <f>#REF!</f>
        <v>#REF!</v>
      </c>
    </row>
    <row r="29" spans="2:6" ht="12.75" x14ac:dyDescent="0.2">
      <c r="B29" s="46" t="e">
        <f>#REF!</f>
        <v>#REF!</v>
      </c>
      <c r="C29" s="46" t="e">
        <f>#REF!</f>
        <v>#REF!</v>
      </c>
      <c r="D29" s="46" t="e">
        <f>#REF!</f>
        <v>#REF!</v>
      </c>
      <c r="E29" s="46"/>
      <c r="F29" s="46" t="e">
        <f>#REF!</f>
        <v>#REF!</v>
      </c>
    </row>
    <row r="30" spans="2:6" ht="12.75" x14ac:dyDescent="0.2">
      <c r="B30" s="46" t="e">
        <f>#REF!</f>
        <v>#REF!</v>
      </c>
      <c r="C30" s="46" t="e">
        <f>#REF!</f>
        <v>#REF!</v>
      </c>
      <c r="D30" s="46" t="e">
        <f>#REF!</f>
        <v>#REF!</v>
      </c>
      <c r="E30" s="46"/>
      <c r="F30" s="46" t="e">
        <f>#REF!</f>
        <v>#REF!</v>
      </c>
    </row>
    <row r="31" spans="2:6" ht="12.75" x14ac:dyDescent="0.2">
      <c r="B31" s="46" t="e">
        <f>#REF!</f>
        <v>#REF!</v>
      </c>
      <c r="C31" s="46" t="e">
        <f>#REF!</f>
        <v>#REF!</v>
      </c>
      <c r="D31" s="46" t="e">
        <f>#REF!</f>
        <v>#REF!</v>
      </c>
      <c r="E31" s="46"/>
      <c r="F31" s="46" t="e">
        <f>#REF!</f>
        <v>#REF!</v>
      </c>
    </row>
    <row r="32" spans="2:6" ht="12.75" x14ac:dyDescent="0.2">
      <c r="B32" s="46" t="e">
        <f>#REF!</f>
        <v>#REF!</v>
      </c>
      <c r="C32" s="46" t="e">
        <f>#REF!</f>
        <v>#REF!</v>
      </c>
      <c r="D32" s="46" t="e">
        <f>#REF!</f>
        <v>#REF!</v>
      </c>
      <c r="E32" s="46"/>
      <c r="F32" s="46" t="e">
        <f>#REF!</f>
        <v>#REF!</v>
      </c>
    </row>
    <row r="33" spans="2:6" ht="12.75" x14ac:dyDescent="0.2">
      <c r="B33" s="46" t="e">
        <f>#REF!</f>
        <v>#REF!</v>
      </c>
      <c r="C33" s="46" t="e">
        <f>#REF!</f>
        <v>#REF!</v>
      </c>
      <c r="D33" s="46" t="e">
        <f>#REF!</f>
        <v>#REF!</v>
      </c>
      <c r="E33" s="46"/>
      <c r="F33" s="46" t="e">
        <f>#REF!</f>
        <v>#REF!</v>
      </c>
    </row>
    <row r="34" spans="2:6" ht="12.75" x14ac:dyDescent="0.2">
      <c r="B34" s="46" t="e">
        <f>#REF!</f>
        <v>#REF!</v>
      </c>
      <c r="C34" s="46" t="e">
        <f>#REF!</f>
        <v>#REF!</v>
      </c>
      <c r="D34" s="46" t="e">
        <f>#REF!</f>
        <v>#REF!</v>
      </c>
      <c r="E34" s="46"/>
      <c r="F34" s="46" t="e">
        <f>#REF!</f>
        <v>#REF!</v>
      </c>
    </row>
    <row r="35" spans="2:6" ht="12.75" x14ac:dyDescent="0.2">
      <c r="B35" s="46" t="e">
        <f>#REF!</f>
        <v>#REF!</v>
      </c>
      <c r="C35" s="46" t="e">
        <f>#REF!</f>
        <v>#REF!</v>
      </c>
      <c r="D35" s="46" t="e">
        <f>#REF!</f>
        <v>#REF!</v>
      </c>
      <c r="E35" s="46"/>
      <c r="F35" s="46" t="e">
        <f>#REF!</f>
        <v>#REF!</v>
      </c>
    </row>
    <row r="36" spans="2:6" ht="12.75" x14ac:dyDescent="0.2">
      <c r="B36" s="46" t="e">
        <f>#REF!</f>
        <v>#REF!</v>
      </c>
      <c r="C36" s="46" t="e">
        <f>#REF!</f>
        <v>#REF!</v>
      </c>
      <c r="D36" s="46" t="e">
        <f>#REF!</f>
        <v>#REF!</v>
      </c>
      <c r="E36" s="46"/>
      <c r="F36" s="46" t="e">
        <f>#REF!</f>
        <v>#REF!</v>
      </c>
    </row>
    <row r="37" spans="2:6" ht="12.75" x14ac:dyDescent="0.2">
      <c r="B37" s="46" t="e">
        <f>#REF!</f>
        <v>#REF!</v>
      </c>
      <c r="C37" s="46" t="e">
        <f>#REF!</f>
        <v>#REF!</v>
      </c>
      <c r="D37" s="46" t="e">
        <f>#REF!</f>
        <v>#REF!</v>
      </c>
      <c r="E37" s="46"/>
      <c r="F37" s="46" t="e">
        <f>#REF!</f>
        <v>#REF!</v>
      </c>
    </row>
    <row r="38" spans="2:6" ht="12.75" x14ac:dyDescent="0.2">
      <c r="B38" s="46" t="e">
        <f>#REF!</f>
        <v>#REF!</v>
      </c>
      <c r="C38" s="46" t="e">
        <f>#REF!</f>
        <v>#REF!</v>
      </c>
      <c r="D38" s="46" t="e">
        <f>#REF!</f>
        <v>#REF!</v>
      </c>
      <c r="E38" s="46"/>
      <c r="F38" s="46" t="e">
        <f>#REF!</f>
        <v>#REF!</v>
      </c>
    </row>
    <row r="39" spans="2:6" ht="12.75" x14ac:dyDescent="0.2">
      <c r="B39" s="46" t="e">
        <f>#REF!</f>
        <v>#REF!</v>
      </c>
      <c r="C39" s="46" t="e">
        <f>#REF!</f>
        <v>#REF!</v>
      </c>
      <c r="D39" s="46" t="e">
        <f>#REF!</f>
        <v>#REF!</v>
      </c>
      <c r="E39" s="46"/>
      <c r="F39" s="46" t="e">
        <f>#REF!</f>
        <v>#REF!</v>
      </c>
    </row>
    <row r="40" spans="2:6" ht="12.75" x14ac:dyDescent="0.2">
      <c r="B40" s="46" t="e">
        <f>#REF!</f>
        <v>#REF!</v>
      </c>
      <c r="C40" s="46" t="e">
        <f>#REF!</f>
        <v>#REF!</v>
      </c>
      <c r="D40" s="46" t="e">
        <f>#REF!</f>
        <v>#REF!</v>
      </c>
      <c r="E40" s="46"/>
      <c r="F40" s="46" t="e">
        <f>#REF!</f>
        <v>#REF!</v>
      </c>
    </row>
    <row r="41" spans="2:6" ht="12.75" x14ac:dyDescent="0.2">
      <c r="B41" s="46" t="e">
        <f>#REF!</f>
        <v>#REF!</v>
      </c>
      <c r="C41" s="46" t="e">
        <f>#REF!</f>
        <v>#REF!</v>
      </c>
      <c r="D41" s="46" t="e">
        <f>#REF!</f>
        <v>#REF!</v>
      </c>
      <c r="E41" s="46"/>
      <c r="F41" s="46" t="e">
        <f>#REF!</f>
        <v>#REF!</v>
      </c>
    </row>
    <row r="42" spans="2:6" ht="12.75" x14ac:dyDescent="0.2">
      <c r="B42" s="46" t="e">
        <f>#REF!</f>
        <v>#REF!</v>
      </c>
      <c r="C42" s="46" t="e">
        <f>#REF!</f>
        <v>#REF!</v>
      </c>
      <c r="D42" s="46" t="e">
        <f>#REF!</f>
        <v>#REF!</v>
      </c>
      <c r="E42" s="46"/>
      <c r="F42" s="46" t="e">
        <f>#REF!</f>
        <v>#REF!</v>
      </c>
    </row>
    <row r="43" spans="2:6" ht="12.75" x14ac:dyDescent="0.2">
      <c r="B43" s="46" t="e">
        <f>#REF!</f>
        <v>#REF!</v>
      </c>
      <c r="C43" s="46" t="e">
        <f>#REF!</f>
        <v>#REF!</v>
      </c>
      <c r="D43" s="46" t="e">
        <f>#REF!</f>
        <v>#REF!</v>
      </c>
      <c r="E43" s="46"/>
      <c r="F43" s="46" t="e">
        <f>#REF!</f>
        <v>#REF!</v>
      </c>
    </row>
    <row r="44" spans="2:6" ht="12.75" x14ac:dyDescent="0.2">
      <c r="B44" s="46" t="e">
        <f>#REF!</f>
        <v>#REF!</v>
      </c>
      <c r="C44" s="46" t="e">
        <f>#REF!</f>
        <v>#REF!</v>
      </c>
      <c r="D44" s="46" t="e">
        <f>#REF!</f>
        <v>#REF!</v>
      </c>
      <c r="E44" s="46"/>
      <c r="F44" s="46" t="e">
        <f>#REF!</f>
        <v>#REF!</v>
      </c>
    </row>
    <row r="45" spans="2:6" ht="12.75" x14ac:dyDescent="0.2">
      <c r="B45" s="46" t="e">
        <f>#REF!</f>
        <v>#REF!</v>
      </c>
      <c r="C45" s="46" t="e">
        <f>#REF!</f>
        <v>#REF!</v>
      </c>
      <c r="D45" s="46" t="e">
        <f>#REF!</f>
        <v>#REF!</v>
      </c>
      <c r="E45" s="46"/>
      <c r="F45" s="46" t="e">
        <f>#REF!</f>
        <v>#REF!</v>
      </c>
    </row>
    <row r="46" spans="2:6" ht="12.75" x14ac:dyDescent="0.2">
      <c r="B46" s="46" t="e">
        <f>#REF!</f>
        <v>#REF!</v>
      </c>
      <c r="C46" s="46" t="e">
        <f>#REF!</f>
        <v>#REF!</v>
      </c>
      <c r="D46" s="46" t="e">
        <f>#REF!</f>
        <v>#REF!</v>
      </c>
      <c r="E46" s="46"/>
      <c r="F46" s="46" t="e">
        <f>#REF!</f>
        <v>#REF!</v>
      </c>
    </row>
    <row r="47" spans="2:6" ht="12.75" x14ac:dyDescent="0.2">
      <c r="B47" s="46" t="e">
        <f>#REF!</f>
        <v>#REF!</v>
      </c>
      <c r="C47" s="46" t="e">
        <f>#REF!</f>
        <v>#REF!</v>
      </c>
      <c r="D47" s="46" t="e">
        <f>#REF!</f>
        <v>#REF!</v>
      </c>
      <c r="E47" s="46"/>
      <c r="F47" s="46" t="e">
        <f>#REF!</f>
        <v>#REF!</v>
      </c>
    </row>
    <row r="48" spans="2:6" ht="12.75" x14ac:dyDescent="0.2">
      <c r="B48" s="46" t="e">
        <f>#REF!</f>
        <v>#REF!</v>
      </c>
      <c r="C48" s="46" t="e">
        <f>#REF!</f>
        <v>#REF!</v>
      </c>
      <c r="D48" s="46" t="e">
        <f>#REF!</f>
        <v>#REF!</v>
      </c>
      <c r="E48" s="46"/>
      <c r="F48" s="46" t="e">
        <f>#REF!</f>
        <v>#REF!</v>
      </c>
    </row>
    <row r="49" spans="2:6" ht="12.75" x14ac:dyDescent="0.2">
      <c r="B49" s="46" t="e">
        <f>#REF!</f>
        <v>#REF!</v>
      </c>
      <c r="C49" s="46" t="e">
        <f>#REF!</f>
        <v>#REF!</v>
      </c>
      <c r="D49" s="46" t="e">
        <f>#REF!</f>
        <v>#REF!</v>
      </c>
      <c r="E49" s="46"/>
      <c r="F49" s="46" t="e">
        <f>#REF!</f>
        <v>#REF!</v>
      </c>
    </row>
    <row r="50" spans="2:6" ht="12.75" x14ac:dyDescent="0.2">
      <c r="B50" s="46" t="e">
        <f>#REF!</f>
        <v>#REF!</v>
      </c>
      <c r="C50" s="46" t="e">
        <f>#REF!</f>
        <v>#REF!</v>
      </c>
      <c r="D50" s="46" t="e">
        <f>#REF!</f>
        <v>#REF!</v>
      </c>
      <c r="E50" s="46"/>
      <c r="F50" s="46" t="e">
        <f>#REF!</f>
        <v>#REF!</v>
      </c>
    </row>
    <row r="51" spans="2:6" ht="12.75" x14ac:dyDescent="0.2">
      <c r="B51" s="46" t="e">
        <f>#REF!</f>
        <v>#REF!</v>
      </c>
      <c r="C51" s="46" t="e">
        <f>#REF!</f>
        <v>#REF!</v>
      </c>
      <c r="D51" s="46" t="e">
        <f>#REF!</f>
        <v>#REF!</v>
      </c>
      <c r="E51" s="46"/>
      <c r="F51" s="46" t="e">
        <f>#REF!</f>
        <v>#REF!</v>
      </c>
    </row>
    <row r="52" spans="2:6" ht="12.75" x14ac:dyDescent="0.2">
      <c r="B52" s="46" t="e">
        <f>#REF!</f>
        <v>#REF!</v>
      </c>
      <c r="C52" s="46" t="e">
        <f>#REF!</f>
        <v>#REF!</v>
      </c>
      <c r="D52" s="46" t="e">
        <f>#REF!</f>
        <v>#REF!</v>
      </c>
      <c r="E52" s="46"/>
      <c r="F52" s="46" t="e">
        <f>#REF!</f>
        <v>#REF!</v>
      </c>
    </row>
    <row r="53" spans="2:6" ht="12.75" x14ac:dyDescent="0.2">
      <c r="B53" s="46" t="e">
        <f>#REF!</f>
        <v>#REF!</v>
      </c>
      <c r="C53" s="46" t="e">
        <f>#REF!</f>
        <v>#REF!</v>
      </c>
      <c r="D53" s="46" t="e">
        <f>#REF!</f>
        <v>#REF!</v>
      </c>
      <c r="E53" s="46"/>
      <c r="F53" s="46" t="e">
        <f>#REF!</f>
        <v>#REF!</v>
      </c>
    </row>
    <row r="54" spans="2:6" ht="12.75" x14ac:dyDescent="0.2">
      <c r="B54" s="46" t="e">
        <f>#REF!</f>
        <v>#REF!</v>
      </c>
      <c r="C54" s="46" t="e">
        <f>#REF!</f>
        <v>#REF!</v>
      </c>
      <c r="D54" s="46" t="e">
        <f>#REF!</f>
        <v>#REF!</v>
      </c>
      <c r="E54" s="46"/>
      <c r="F54" s="46" t="e">
        <f>#REF!</f>
        <v>#REF!</v>
      </c>
    </row>
    <row r="55" spans="2:6" ht="12.75" x14ac:dyDescent="0.2">
      <c r="B55" s="46" t="e">
        <f>#REF!</f>
        <v>#REF!</v>
      </c>
      <c r="C55" s="46" t="e">
        <f>#REF!</f>
        <v>#REF!</v>
      </c>
      <c r="D55" s="46" t="e">
        <f>#REF!</f>
        <v>#REF!</v>
      </c>
      <c r="E55" s="46"/>
      <c r="F55" s="46" t="e">
        <f>#REF!</f>
        <v>#REF!</v>
      </c>
    </row>
    <row r="56" spans="2:6" ht="12.75" x14ac:dyDescent="0.2">
      <c r="B56" s="46" t="e">
        <f>#REF!</f>
        <v>#REF!</v>
      </c>
      <c r="C56" s="46" t="e">
        <f>#REF!</f>
        <v>#REF!</v>
      </c>
      <c r="D56" s="46" t="e">
        <f>#REF!</f>
        <v>#REF!</v>
      </c>
      <c r="E56" s="46"/>
      <c r="F56" s="46" t="e">
        <f>#REF!</f>
        <v>#REF!</v>
      </c>
    </row>
    <row r="57" spans="2:6" ht="12.75" x14ac:dyDescent="0.2">
      <c r="B57" s="46" t="e">
        <f>#REF!</f>
        <v>#REF!</v>
      </c>
      <c r="C57" s="46" t="e">
        <f>#REF!</f>
        <v>#REF!</v>
      </c>
      <c r="D57" s="46" t="e">
        <f>#REF!</f>
        <v>#REF!</v>
      </c>
      <c r="E57" s="46"/>
      <c r="F57" s="46" t="e">
        <f>#REF!</f>
        <v>#REF!</v>
      </c>
    </row>
    <row r="58" spans="2:6" ht="12.75" x14ac:dyDescent="0.2">
      <c r="B58" s="46" t="e">
        <f>#REF!</f>
        <v>#REF!</v>
      </c>
      <c r="C58" s="46" t="e">
        <f>#REF!</f>
        <v>#REF!</v>
      </c>
      <c r="D58" s="46" t="e">
        <f>#REF!</f>
        <v>#REF!</v>
      </c>
      <c r="E58" s="46"/>
      <c r="F58" s="46" t="e">
        <f>#REF!</f>
        <v>#REF!</v>
      </c>
    </row>
    <row r="59" spans="2:6" ht="12.75" x14ac:dyDescent="0.2">
      <c r="B59" s="46" t="e">
        <f>#REF!</f>
        <v>#REF!</v>
      </c>
      <c r="C59" s="46" t="e">
        <f>#REF!</f>
        <v>#REF!</v>
      </c>
      <c r="D59" s="46" t="e">
        <f>#REF!</f>
        <v>#REF!</v>
      </c>
      <c r="E59" s="46"/>
      <c r="F59" s="46" t="e">
        <f>#REF!</f>
        <v>#REF!</v>
      </c>
    </row>
    <row r="60" spans="2:6" ht="12.75" x14ac:dyDescent="0.2">
      <c r="B60" s="46" t="e">
        <f>#REF!</f>
        <v>#REF!</v>
      </c>
      <c r="C60" s="46" t="e">
        <f>#REF!</f>
        <v>#REF!</v>
      </c>
      <c r="D60" s="46" t="e">
        <f>#REF!</f>
        <v>#REF!</v>
      </c>
      <c r="E60" s="46"/>
      <c r="F60" s="46" t="e">
        <f>#REF!</f>
        <v>#REF!</v>
      </c>
    </row>
    <row r="61" spans="2:6" ht="12.75" x14ac:dyDescent="0.2">
      <c r="B61" s="46" t="e">
        <f>#REF!</f>
        <v>#REF!</v>
      </c>
      <c r="C61" s="46" t="e">
        <f>#REF!</f>
        <v>#REF!</v>
      </c>
      <c r="D61" s="46" t="e">
        <f>#REF!</f>
        <v>#REF!</v>
      </c>
      <c r="E61" s="46"/>
      <c r="F61" s="46" t="e">
        <f>#REF!</f>
        <v>#REF!</v>
      </c>
    </row>
    <row r="62" spans="2:6" ht="12.75" x14ac:dyDescent="0.2">
      <c r="B62" s="46" t="e">
        <f>#REF!</f>
        <v>#REF!</v>
      </c>
      <c r="C62" s="46" t="e">
        <f>#REF!</f>
        <v>#REF!</v>
      </c>
      <c r="D62" s="46" t="e">
        <f>#REF!</f>
        <v>#REF!</v>
      </c>
      <c r="E62" s="46"/>
      <c r="F62" s="46" t="e">
        <f>#REF!</f>
        <v>#REF!</v>
      </c>
    </row>
    <row r="63" spans="2:6" ht="12.75" x14ac:dyDescent="0.2">
      <c r="B63" s="46" t="e">
        <f>#REF!</f>
        <v>#REF!</v>
      </c>
      <c r="C63" s="46" t="e">
        <f>#REF!</f>
        <v>#REF!</v>
      </c>
      <c r="D63" s="46" t="e">
        <f>#REF!</f>
        <v>#REF!</v>
      </c>
      <c r="E63" s="46"/>
      <c r="F63" s="46" t="e">
        <f>#REF!</f>
        <v>#REF!</v>
      </c>
    </row>
    <row r="64" spans="2:6" ht="12.75" x14ac:dyDescent="0.2">
      <c r="B64" s="46" t="e">
        <f>#REF!</f>
        <v>#REF!</v>
      </c>
      <c r="C64" s="46" t="e">
        <f>#REF!</f>
        <v>#REF!</v>
      </c>
      <c r="D64" s="46" t="e">
        <f>#REF!</f>
        <v>#REF!</v>
      </c>
      <c r="E64" s="46"/>
      <c r="F64" s="46" t="e">
        <f>#REF!</f>
        <v>#REF!</v>
      </c>
    </row>
    <row r="65" spans="2:6" ht="12.75" x14ac:dyDescent="0.2">
      <c r="B65" s="46" t="e">
        <f>#REF!</f>
        <v>#REF!</v>
      </c>
      <c r="C65" s="46" t="e">
        <f>#REF!</f>
        <v>#REF!</v>
      </c>
      <c r="D65" s="46" t="e">
        <f>#REF!</f>
        <v>#REF!</v>
      </c>
      <c r="E65" s="46"/>
      <c r="F65" s="46" t="e">
        <f>#REF!</f>
        <v>#REF!</v>
      </c>
    </row>
    <row r="66" spans="2:6" ht="12.75" x14ac:dyDescent="0.2">
      <c r="B66" s="46" t="e">
        <f>#REF!</f>
        <v>#REF!</v>
      </c>
      <c r="C66" s="46" t="e">
        <f>#REF!</f>
        <v>#REF!</v>
      </c>
      <c r="D66" s="46" t="e">
        <f>#REF!</f>
        <v>#REF!</v>
      </c>
      <c r="E66" s="46"/>
      <c r="F66" s="46" t="e">
        <f>#REF!</f>
        <v>#REF!</v>
      </c>
    </row>
    <row r="67" spans="2:6" ht="12.75" x14ac:dyDescent="0.2">
      <c r="B67" s="46" t="e">
        <f>#REF!</f>
        <v>#REF!</v>
      </c>
      <c r="C67" s="46" t="e">
        <f>#REF!</f>
        <v>#REF!</v>
      </c>
      <c r="D67" s="46" t="e">
        <f>#REF!</f>
        <v>#REF!</v>
      </c>
      <c r="E67" s="46"/>
      <c r="F67" s="46" t="e">
        <f>#REF!</f>
        <v>#REF!</v>
      </c>
    </row>
    <row r="68" spans="2:6" ht="12.75" x14ac:dyDescent="0.2">
      <c r="B68" s="46" t="e">
        <f>#REF!</f>
        <v>#REF!</v>
      </c>
      <c r="C68" s="46" t="e">
        <f>#REF!</f>
        <v>#REF!</v>
      </c>
      <c r="D68" s="46" t="e">
        <f>#REF!</f>
        <v>#REF!</v>
      </c>
      <c r="E68" s="46"/>
      <c r="F68" s="46" t="e">
        <f>#REF!</f>
        <v>#REF!</v>
      </c>
    </row>
    <row r="69" spans="2:6" ht="12.75" x14ac:dyDescent="0.2">
      <c r="B69" s="46" t="e">
        <f>#REF!</f>
        <v>#REF!</v>
      </c>
      <c r="C69" s="46" t="e">
        <f>#REF!</f>
        <v>#REF!</v>
      </c>
      <c r="D69" s="46" t="e">
        <f>#REF!</f>
        <v>#REF!</v>
      </c>
      <c r="E69" s="46"/>
      <c r="F69" s="46" t="e">
        <f>#REF!</f>
        <v>#REF!</v>
      </c>
    </row>
    <row r="70" spans="2:6" ht="12.75" x14ac:dyDescent="0.2">
      <c r="B70" s="46" t="e">
        <f>#REF!</f>
        <v>#REF!</v>
      </c>
      <c r="C70" s="46" t="e">
        <f>#REF!</f>
        <v>#REF!</v>
      </c>
      <c r="D70" s="46" t="e">
        <f>#REF!</f>
        <v>#REF!</v>
      </c>
      <c r="E70" s="46"/>
      <c r="F70" s="46" t="e">
        <f>#REF!</f>
        <v>#REF!</v>
      </c>
    </row>
    <row r="71" spans="2:6" ht="12.75" x14ac:dyDescent="0.2">
      <c r="B71" s="46" t="e">
        <f>#REF!</f>
        <v>#REF!</v>
      </c>
      <c r="C71" s="46" t="e">
        <f>#REF!</f>
        <v>#REF!</v>
      </c>
      <c r="D71" s="46" t="e">
        <f>#REF!</f>
        <v>#REF!</v>
      </c>
      <c r="E71" s="46"/>
      <c r="F71" s="46" t="e">
        <f>#REF!</f>
        <v>#REF!</v>
      </c>
    </row>
    <row r="72" spans="2:6" ht="12.75" x14ac:dyDescent="0.2">
      <c r="B72" s="46" t="e">
        <f>#REF!</f>
        <v>#REF!</v>
      </c>
      <c r="C72" s="46" t="e">
        <f>#REF!</f>
        <v>#REF!</v>
      </c>
      <c r="D72" s="46" t="e">
        <f>#REF!</f>
        <v>#REF!</v>
      </c>
      <c r="E72" s="46"/>
      <c r="F72" s="46" t="e">
        <f>#REF!</f>
        <v>#REF!</v>
      </c>
    </row>
    <row r="73" spans="2:6" ht="12.75" x14ac:dyDescent="0.2">
      <c r="B73" s="46" t="e">
        <f>#REF!</f>
        <v>#REF!</v>
      </c>
      <c r="C73" s="46" t="e">
        <f>#REF!</f>
        <v>#REF!</v>
      </c>
      <c r="D73" s="46" t="e">
        <f>#REF!</f>
        <v>#REF!</v>
      </c>
      <c r="E73" s="46"/>
      <c r="F73" s="46" t="e">
        <f>#REF!</f>
        <v>#REF!</v>
      </c>
    </row>
    <row r="74" spans="2:6" ht="12.75" x14ac:dyDescent="0.2">
      <c r="B74" s="46" t="e">
        <f>#REF!</f>
        <v>#REF!</v>
      </c>
      <c r="C74" s="46" t="e">
        <f>#REF!</f>
        <v>#REF!</v>
      </c>
      <c r="D74" s="46" t="e">
        <f>#REF!</f>
        <v>#REF!</v>
      </c>
      <c r="E74" s="46"/>
      <c r="F74" s="46" t="e">
        <f>#REF!</f>
        <v>#REF!</v>
      </c>
    </row>
    <row r="75" spans="2:6" ht="12.75" x14ac:dyDescent="0.2">
      <c r="B75" s="46" t="e">
        <f>#REF!</f>
        <v>#REF!</v>
      </c>
      <c r="C75" s="46" t="e">
        <f>#REF!</f>
        <v>#REF!</v>
      </c>
      <c r="D75" s="46" t="e">
        <f>#REF!</f>
        <v>#REF!</v>
      </c>
      <c r="E75" s="46"/>
      <c r="F75" s="46" t="e">
        <f>#REF!</f>
        <v>#REF!</v>
      </c>
    </row>
    <row r="76" spans="2:6" ht="12.75" x14ac:dyDescent="0.2">
      <c r="B76" s="46" t="e">
        <f>#REF!</f>
        <v>#REF!</v>
      </c>
      <c r="C76" s="46" t="e">
        <f>#REF!</f>
        <v>#REF!</v>
      </c>
      <c r="D76" s="46" t="e">
        <f>#REF!</f>
        <v>#REF!</v>
      </c>
      <c r="E76" s="46"/>
      <c r="F76" s="46" t="e">
        <f>#REF!</f>
        <v>#REF!</v>
      </c>
    </row>
    <row r="77" spans="2:6" ht="12.75" x14ac:dyDescent="0.2">
      <c r="B77" s="46" t="e">
        <f>#REF!</f>
        <v>#REF!</v>
      </c>
      <c r="C77" s="46" t="e">
        <f>#REF!</f>
        <v>#REF!</v>
      </c>
      <c r="D77" s="46" t="e">
        <f>#REF!</f>
        <v>#REF!</v>
      </c>
      <c r="E77" s="46"/>
      <c r="F77" s="46" t="e">
        <f>#REF!</f>
        <v>#REF!</v>
      </c>
    </row>
    <row r="78" spans="2:6" ht="12.75" x14ac:dyDescent="0.2">
      <c r="B78" s="46" t="e">
        <f>#REF!</f>
        <v>#REF!</v>
      </c>
      <c r="C78" s="46" t="e">
        <f>#REF!</f>
        <v>#REF!</v>
      </c>
      <c r="D78" s="46" t="e">
        <f>#REF!</f>
        <v>#REF!</v>
      </c>
      <c r="E78" s="46"/>
      <c r="F78" s="46" t="e">
        <f>#REF!</f>
        <v>#REF!</v>
      </c>
    </row>
    <row r="79" spans="2:6" ht="12.75" x14ac:dyDescent="0.2">
      <c r="B79" s="46" t="e">
        <f>#REF!</f>
        <v>#REF!</v>
      </c>
      <c r="C79" s="46" t="e">
        <f>#REF!</f>
        <v>#REF!</v>
      </c>
      <c r="D79" s="46" t="e">
        <f>#REF!</f>
        <v>#REF!</v>
      </c>
      <c r="E79" s="46"/>
      <c r="F79" s="46" t="e">
        <f>#REF!</f>
        <v>#REF!</v>
      </c>
    </row>
    <row r="80" spans="2:6" ht="12.75" x14ac:dyDescent="0.2">
      <c r="B80" s="46" t="e">
        <f>#REF!</f>
        <v>#REF!</v>
      </c>
      <c r="C80" s="46" t="e">
        <f>#REF!</f>
        <v>#REF!</v>
      </c>
      <c r="D80" s="46" t="e">
        <f>#REF!</f>
        <v>#REF!</v>
      </c>
      <c r="E80" s="46"/>
      <c r="F80" s="46" t="e">
        <f>#REF!</f>
        <v>#REF!</v>
      </c>
    </row>
    <row r="81" spans="2:6" ht="12.75" x14ac:dyDescent="0.2">
      <c r="B81" s="46" t="e">
        <f>#REF!</f>
        <v>#REF!</v>
      </c>
      <c r="C81" s="46" t="e">
        <f>#REF!</f>
        <v>#REF!</v>
      </c>
      <c r="D81" s="46" t="e">
        <f>#REF!</f>
        <v>#REF!</v>
      </c>
      <c r="E81" s="46"/>
      <c r="F81" s="46" t="e">
        <f>#REF!</f>
        <v>#REF!</v>
      </c>
    </row>
    <row r="82" spans="2:6" ht="12.75" x14ac:dyDescent="0.2">
      <c r="B82" s="46" t="e">
        <f>#REF!</f>
        <v>#REF!</v>
      </c>
      <c r="C82" s="46" t="e">
        <f>#REF!</f>
        <v>#REF!</v>
      </c>
      <c r="D82" s="46" t="e">
        <f>#REF!</f>
        <v>#REF!</v>
      </c>
      <c r="E82" s="46"/>
      <c r="F82" s="46" t="e">
        <f>#REF!</f>
        <v>#REF!</v>
      </c>
    </row>
    <row r="83" spans="2:6" ht="12.75" x14ac:dyDescent="0.2">
      <c r="B83" s="46" t="e">
        <f>#REF!</f>
        <v>#REF!</v>
      </c>
      <c r="C83" s="46" t="e">
        <f>#REF!</f>
        <v>#REF!</v>
      </c>
      <c r="D83" s="46" t="e">
        <f>#REF!</f>
        <v>#REF!</v>
      </c>
      <c r="E83" s="46"/>
      <c r="F83" s="46" t="e">
        <f>#REF!</f>
        <v>#REF!</v>
      </c>
    </row>
    <row r="84" spans="2:6" ht="12.75" x14ac:dyDescent="0.2">
      <c r="B84" s="46" t="e">
        <f>#REF!</f>
        <v>#REF!</v>
      </c>
      <c r="C84" s="46" t="e">
        <f>#REF!</f>
        <v>#REF!</v>
      </c>
      <c r="D84" s="46" t="e">
        <f>#REF!</f>
        <v>#REF!</v>
      </c>
      <c r="E84" s="46"/>
      <c r="F84" s="46" t="e">
        <f>#REF!</f>
        <v>#REF!</v>
      </c>
    </row>
    <row r="85" spans="2:6" ht="12.75" x14ac:dyDescent="0.2">
      <c r="B85" s="46" t="e">
        <f>#REF!</f>
        <v>#REF!</v>
      </c>
      <c r="C85" s="46" t="e">
        <f>#REF!</f>
        <v>#REF!</v>
      </c>
      <c r="D85" s="46" t="e">
        <f>#REF!</f>
        <v>#REF!</v>
      </c>
      <c r="E85" s="46"/>
      <c r="F85" s="46" t="e">
        <f>#REF!</f>
        <v>#REF!</v>
      </c>
    </row>
    <row r="86" spans="2:6" ht="12.75" x14ac:dyDescent="0.2">
      <c r="B86" s="46" t="e">
        <f>#REF!</f>
        <v>#REF!</v>
      </c>
      <c r="C86" s="46" t="e">
        <f>#REF!</f>
        <v>#REF!</v>
      </c>
      <c r="D86" s="46" t="e">
        <f>#REF!</f>
        <v>#REF!</v>
      </c>
      <c r="E86" s="46"/>
      <c r="F86" s="46" t="e">
        <f>#REF!</f>
        <v>#REF!</v>
      </c>
    </row>
    <row r="87" spans="2:6" ht="12.75" x14ac:dyDescent="0.2">
      <c r="B87" s="46" t="e">
        <f>#REF!</f>
        <v>#REF!</v>
      </c>
      <c r="C87" s="46" t="e">
        <f>#REF!</f>
        <v>#REF!</v>
      </c>
      <c r="D87" s="46" t="e">
        <f>#REF!</f>
        <v>#REF!</v>
      </c>
      <c r="E87" s="46"/>
      <c r="F87" s="46" t="e">
        <f>#REF!</f>
        <v>#REF!</v>
      </c>
    </row>
    <row r="88" spans="2:6" ht="12.75" x14ac:dyDescent="0.2">
      <c r="B88" s="46" t="e">
        <f>#REF!</f>
        <v>#REF!</v>
      </c>
      <c r="C88" s="46" t="e">
        <f>#REF!</f>
        <v>#REF!</v>
      </c>
      <c r="D88" s="46" t="e">
        <f>#REF!</f>
        <v>#REF!</v>
      </c>
      <c r="E88" s="46"/>
      <c r="F88" s="46" t="e">
        <f>#REF!</f>
        <v>#REF!</v>
      </c>
    </row>
    <row r="89" spans="2:6" ht="12.75" x14ac:dyDescent="0.2">
      <c r="B89" s="46" t="e">
        <f>#REF!</f>
        <v>#REF!</v>
      </c>
      <c r="C89" s="46" t="e">
        <f>#REF!</f>
        <v>#REF!</v>
      </c>
      <c r="D89" s="46" t="e">
        <f>#REF!</f>
        <v>#REF!</v>
      </c>
      <c r="E89" s="46"/>
      <c r="F89" s="46" t="e">
        <f>#REF!</f>
        <v>#REF!</v>
      </c>
    </row>
    <row r="90" spans="2:6" ht="12.75" x14ac:dyDescent="0.2">
      <c r="B90" s="46" t="e">
        <f>#REF!</f>
        <v>#REF!</v>
      </c>
      <c r="C90" s="46" t="e">
        <f>#REF!</f>
        <v>#REF!</v>
      </c>
      <c r="D90" s="46" t="e">
        <f>#REF!</f>
        <v>#REF!</v>
      </c>
      <c r="E90" s="46"/>
      <c r="F90" s="46" t="e">
        <f>#REF!</f>
        <v>#REF!</v>
      </c>
    </row>
    <row r="91" spans="2:6" ht="12.75" x14ac:dyDescent="0.2">
      <c r="B91" s="46" t="e">
        <f>#REF!</f>
        <v>#REF!</v>
      </c>
      <c r="C91" s="46" t="e">
        <f>#REF!</f>
        <v>#REF!</v>
      </c>
      <c r="D91" s="46" t="e">
        <f>#REF!</f>
        <v>#REF!</v>
      </c>
      <c r="E91" s="46"/>
      <c r="F91" s="46" t="e">
        <f>#REF!</f>
        <v>#REF!</v>
      </c>
    </row>
    <row r="92" spans="2:6" ht="12.75" x14ac:dyDescent="0.2">
      <c r="B92" s="46" t="e">
        <f>#REF!</f>
        <v>#REF!</v>
      </c>
      <c r="C92" s="46" t="e">
        <f>#REF!</f>
        <v>#REF!</v>
      </c>
      <c r="D92" s="46" t="e">
        <f>#REF!</f>
        <v>#REF!</v>
      </c>
      <c r="E92" s="46"/>
      <c r="F92" s="46" t="e">
        <f>#REF!</f>
        <v>#REF!</v>
      </c>
    </row>
    <row r="93" spans="2:6" ht="12.75" x14ac:dyDescent="0.2">
      <c r="B93" s="46" t="e">
        <f>#REF!</f>
        <v>#REF!</v>
      </c>
      <c r="C93" s="46" t="e">
        <f>#REF!</f>
        <v>#REF!</v>
      </c>
      <c r="D93" s="46" t="e">
        <f>#REF!</f>
        <v>#REF!</v>
      </c>
      <c r="E93" s="46"/>
      <c r="F93" s="46" t="e">
        <f>#REF!</f>
        <v>#REF!</v>
      </c>
    </row>
    <row r="94" spans="2:6" ht="12.75" x14ac:dyDescent="0.2">
      <c r="B94" s="46" t="e">
        <f>#REF!</f>
        <v>#REF!</v>
      </c>
      <c r="C94" s="46" t="e">
        <f>#REF!</f>
        <v>#REF!</v>
      </c>
      <c r="D94" s="46" t="e">
        <f>#REF!</f>
        <v>#REF!</v>
      </c>
      <c r="E94" s="46"/>
      <c r="F94" s="46" t="e">
        <f>#REF!</f>
        <v>#REF!</v>
      </c>
    </row>
    <row r="95" spans="2:6" ht="12.75" x14ac:dyDescent="0.2">
      <c r="B95" s="46" t="e">
        <f>#REF!</f>
        <v>#REF!</v>
      </c>
      <c r="C95" s="46" t="e">
        <f>#REF!</f>
        <v>#REF!</v>
      </c>
      <c r="D95" s="46" t="e">
        <f>#REF!</f>
        <v>#REF!</v>
      </c>
      <c r="E95" s="46"/>
      <c r="F95" s="46" t="e">
        <f>#REF!</f>
        <v>#REF!</v>
      </c>
    </row>
    <row r="96" spans="2:6" ht="12.75" x14ac:dyDescent="0.2">
      <c r="B96" s="46" t="e">
        <f>#REF!</f>
        <v>#REF!</v>
      </c>
      <c r="C96" s="46" t="e">
        <f>#REF!</f>
        <v>#REF!</v>
      </c>
      <c r="D96" s="46" t="e">
        <f>#REF!</f>
        <v>#REF!</v>
      </c>
      <c r="E96" s="46"/>
      <c r="F96" s="46" t="e">
        <f>#REF!</f>
        <v>#REF!</v>
      </c>
    </row>
    <row r="97" spans="2:6" ht="12.75" x14ac:dyDescent="0.2">
      <c r="B97" s="46" t="e">
        <f>#REF!</f>
        <v>#REF!</v>
      </c>
      <c r="C97" s="46" t="e">
        <f>#REF!</f>
        <v>#REF!</v>
      </c>
      <c r="D97" s="46" t="e">
        <f>#REF!</f>
        <v>#REF!</v>
      </c>
      <c r="E97" s="46"/>
      <c r="F97" s="46" t="e">
        <f>#REF!</f>
        <v>#REF!</v>
      </c>
    </row>
    <row r="98" spans="2:6" ht="12.75" x14ac:dyDescent="0.2">
      <c r="B98" s="46" t="e">
        <f>#REF!</f>
        <v>#REF!</v>
      </c>
      <c r="C98" s="46" t="e">
        <f>#REF!</f>
        <v>#REF!</v>
      </c>
      <c r="D98" s="46" t="e">
        <f>#REF!</f>
        <v>#REF!</v>
      </c>
      <c r="E98" s="46"/>
      <c r="F98" s="46" t="e">
        <f>#REF!</f>
        <v>#REF!</v>
      </c>
    </row>
    <row r="99" spans="2:6" ht="12.75" x14ac:dyDescent="0.2">
      <c r="B99" s="46" t="e">
        <f>#REF!</f>
        <v>#REF!</v>
      </c>
      <c r="C99" s="46" t="e">
        <f>#REF!</f>
        <v>#REF!</v>
      </c>
      <c r="D99" s="46" t="e">
        <f>#REF!</f>
        <v>#REF!</v>
      </c>
      <c r="E99" s="46"/>
      <c r="F99" s="46" t="e">
        <f>#REF!</f>
        <v>#REF!</v>
      </c>
    </row>
    <row r="100" spans="2:6" ht="12.75" x14ac:dyDescent="0.2">
      <c r="B100" s="46" t="e">
        <f>#REF!</f>
        <v>#REF!</v>
      </c>
      <c r="C100" s="46" t="e">
        <f>#REF!</f>
        <v>#REF!</v>
      </c>
      <c r="D100" s="46" t="e">
        <f>#REF!</f>
        <v>#REF!</v>
      </c>
      <c r="E100" s="46"/>
      <c r="F100" s="46" t="e">
        <f>#REF!</f>
        <v>#REF!</v>
      </c>
    </row>
    <row r="101" spans="2:6" ht="12.75" x14ac:dyDescent="0.2">
      <c r="B101" s="46" t="e">
        <f>#REF!</f>
        <v>#REF!</v>
      </c>
      <c r="C101" s="46" t="e">
        <f>#REF!</f>
        <v>#REF!</v>
      </c>
      <c r="D101" s="46" t="e">
        <f>#REF!</f>
        <v>#REF!</v>
      </c>
      <c r="E101" s="46"/>
      <c r="F101" s="46" t="e">
        <f>#REF!</f>
        <v>#REF!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1"/>
  <sheetViews>
    <sheetView workbookViewId="0"/>
  </sheetViews>
  <sheetFormatPr defaultColWidth="14.42578125" defaultRowHeight="15.75" customHeight="1" x14ac:dyDescent="0.2"/>
  <cols>
    <col min="1" max="1" width="55.28515625" customWidth="1"/>
  </cols>
  <sheetData>
    <row r="1" spans="1:26" ht="15.75" customHeight="1" x14ac:dyDescent="0.2">
      <c r="A1" s="42"/>
      <c r="B1" s="48" t="s">
        <v>2557</v>
      </c>
      <c r="C1" s="42"/>
      <c r="D1" s="42"/>
      <c r="E1" s="42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5.75" customHeight="1" x14ac:dyDescent="0.2">
      <c r="A2" s="44"/>
      <c r="B2" s="44" t="e">
        <f ca="1">INDIRECT("ESP!" &amp; "R1C" &amp; MATCH(#REF!,PTB!$1:$1,0), FALSE)</f>
        <v>#REF!</v>
      </c>
      <c r="C2" s="44" t="e">
        <f ca="1">INDIRECT("ESP!" &amp; "R1C" &amp; MATCH(#REF!,PTB!$1:$1,0), FALSE)</f>
        <v>#REF!</v>
      </c>
      <c r="D2" s="44" t="e">
        <f ca="1">INDIRECT("ESP!" &amp; "R1C" &amp; MATCH(#REF!,PTB!$1:$1,0), FALSE)</f>
        <v>#REF!</v>
      </c>
      <c r="E2" s="44" t="e">
        <f ca="1">INDIRECT("ESP!" &amp; "R1C" &amp; MATCH(#REF!,PTB!$1:$1,0), FALSE)</f>
        <v>#REF!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5.75" customHeight="1" x14ac:dyDescent="0.2">
      <c r="A3" s="44" t="e">
        <f ca="1">IF(#REF! &lt;&gt; "", INDIRECT("ESP!" &amp; "R" &amp; MATCH(#REF!,PTB!$A:$A,0) &amp; "C1", FALSE), "")</f>
        <v>#REF!</v>
      </c>
      <c r="B3" s="45" t="e">
        <f>#REF!</f>
        <v>#REF!</v>
      </c>
      <c r="C3" s="45" t="e">
        <f>#REF!</f>
        <v>#REF!</v>
      </c>
      <c r="D3" s="45" t="e">
        <f>#REF!</f>
        <v>#REF!</v>
      </c>
      <c r="E3" s="45" t="e">
        <f>#REF!</f>
        <v>#REF!</v>
      </c>
      <c r="F3" s="46" t="e">
        <f>#REF!</f>
        <v>#REF!</v>
      </c>
      <c r="G3" s="47"/>
    </row>
    <row r="4" spans="1:26" ht="15.75" customHeight="1" x14ac:dyDescent="0.2">
      <c r="A4" s="44" t="e">
        <f ca="1">IF(#REF! &lt;&gt; "", INDIRECT("ESP!" &amp; "R" &amp; MATCH(#REF!,PTB!$A:$A,0) &amp; "C1", FALSE), "")</f>
        <v>#REF!</v>
      </c>
      <c r="B4" s="45" t="e">
        <f>#REF!</f>
        <v>#REF!</v>
      </c>
      <c r="C4" s="45" t="e">
        <f>#REF!</f>
        <v>#REF!</v>
      </c>
      <c r="D4" s="45" t="e">
        <f>#REF!</f>
        <v>#REF!</v>
      </c>
      <c r="E4" s="45" t="e">
        <f>#REF!</f>
        <v>#REF!</v>
      </c>
      <c r="F4" s="46" t="e">
        <f>#REF!</f>
        <v>#REF!</v>
      </c>
      <c r="G4" s="47"/>
    </row>
    <row r="5" spans="1:26" ht="15.75" customHeight="1" x14ac:dyDescent="0.2">
      <c r="A5" s="44" t="e">
        <f ca="1">IF(#REF! &lt;&gt; "", INDIRECT("ESP!" &amp; "R" &amp; MATCH(#REF!,PTB!$A:$A,0) &amp; "C1", FALSE), "")</f>
        <v>#REF!</v>
      </c>
      <c r="B5" s="45" t="e">
        <f>#REF!</f>
        <v>#REF!</v>
      </c>
      <c r="C5" s="45" t="e">
        <f>#REF!</f>
        <v>#REF!</v>
      </c>
      <c r="D5" s="45" t="e">
        <f>#REF!</f>
        <v>#REF!</v>
      </c>
      <c r="E5" s="45" t="e">
        <f>#REF!</f>
        <v>#REF!</v>
      </c>
      <c r="F5" s="46" t="e">
        <f>#REF!</f>
        <v>#REF!</v>
      </c>
      <c r="G5" s="47"/>
    </row>
    <row r="6" spans="1:26" ht="15.75" customHeight="1" x14ac:dyDescent="0.2">
      <c r="A6" s="41" t="e">
        <f ca="1">IF(#REF! &lt;&gt; "", INDIRECT("ESP!" &amp; "R" &amp; MATCH(#REF!,PTB!$A:$A,0) &amp; "C1", FALSE), "")</f>
        <v>#REF!</v>
      </c>
      <c r="B6" s="46" t="e">
        <f>#REF!</f>
        <v>#REF!</v>
      </c>
      <c r="C6" s="46" t="e">
        <f>#REF!</f>
        <v>#REF!</v>
      </c>
      <c r="D6" s="46" t="e">
        <f>#REF!</f>
        <v>#REF!</v>
      </c>
      <c r="E6" s="46"/>
      <c r="F6" s="46" t="e">
        <f>#REF!</f>
        <v>#REF!</v>
      </c>
    </row>
    <row r="7" spans="1:26" ht="15.75" customHeight="1" x14ac:dyDescent="0.2">
      <c r="A7" s="41" t="e">
        <f ca="1">IF(#REF! &lt;&gt; "", INDIRECT("ESP!" &amp; "R" &amp; MATCH(#REF!,PTB!$A:$A,0) &amp; "C1", FALSE), "")</f>
        <v>#REF!</v>
      </c>
      <c r="B7" s="46" t="e">
        <f>#REF!</f>
        <v>#REF!</v>
      </c>
      <c r="C7" s="46" t="e">
        <f>#REF!</f>
        <v>#REF!</v>
      </c>
      <c r="D7" s="46" t="e">
        <f>#REF!</f>
        <v>#REF!</v>
      </c>
      <c r="E7" s="46"/>
      <c r="F7" s="46" t="e">
        <f>#REF!</f>
        <v>#REF!</v>
      </c>
    </row>
    <row r="8" spans="1:26" ht="15.75" customHeight="1" x14ac:dyDescent="0.2">
      <c r="A8" s="41" t="e">
        <f ca="1">IF(#REF! &lt;&gt; "", INDIRECT("ESP!" &amp; "R" &amp; MATCH(#REF!,PTB!$A:$A,0) &amp; "C1", FALSE), "")</f>
        <v>#REF!</v>
      </c>
      <c r="B8" s="46" t="e">
        <f>#REF!</f>
        <v>#REF!</v>
      </c>
      <c r="C8" s="46" t="e">
        <f>#REF!</f>
        <v>#REF!</v>
      </c>
      <c r="D8" s="46" t="e">
        <f>#REF!</f>
        <v>#REF!</v>
      </c>
      <c r="E8" s="46"/>
      <c r="F8" s="46" t="e">
        <f>#REF!</f>
        <v>#REF!</v>
      </c>
    </row>
    <row r="9" spans="1:26" ht="15.75" customHeight="1" x14ac:dyDescent="0.2">
      <c r="A9" s="41" t="e">
        <f ca="1">IF(#REF! &lt;&gt; "", INDIRECT("ESP!" &amp; "R" &amp; MATCH(#REF!,PTB!$A:$A,0) &amp; "C1", FALSE), "")</f>
        <v>#REF!</v>
      </c>
      <c r="B9" s="46" t="e">
        <f>#REF!</f>
        <v>#REF!</v>
      </c>
      <c r="C9" s="46" t="e">
        <f>#REF!</f>
        <v>#REF!</v>
      </c>
      <c r="D9" s="46" t="e">
        <f>#REF!</f>
        <v>#REF!</v>
      </c>
      <c r="E9" s="46"/>
      <c r="F9" s="46" t="e">
        <f>#REF!</f>
        <v>#REF!</v>
      </c>
    </row>
    <row r="10" spans="1:26" ht="15.75" customHeight="1" x14ac:dyDescent="0.2">
      <c r="A10" s="41" t="e">
        <f ca="1">IF(#REF! &lt;&gt; "", INDIRECT("ESP!" &amp; "R" &amp; MATCH(#REF!,PTB!$A:$A,0) &amp; "C1", FALSE), "")</f>
        <v>#REF!</v>
      </c>
      <c r="B10" s="46" t="e">
        <f>#REF!</f>
        <v>#REF!</v>
      </c>
      <c r="C10" s="46" t="e">
        <f>#REF!</f>
        <v>#REF!</v>
      </c>
      <c r="D10" s="46" t="e">
        <f>#REF!</f>
        <v>#REF!</v>
      </c>
      <c r="E10" s="46"/>
      <c r="F10" s="46" t="e">
        <f>#REF!</f>
        <v>#REF!</v>
      </c>
    </row>
    <row r="11" spans="1:26" ht="15.75" customHeight="1" x14ac:dyDescent="0.2">
      <c r="A11" s="41" t="e">
        <f ca="1">IF(#REF! &lt;&gt; "", INDIRECT("ESP!" &amp; "R" &amp; MATCH(#REF!,PTB!$A:$A,0) &amp; "C1", FALSE), "")</f>
        <v>#REF!</v>
      </c>
      <c r="B11" s="46" t="e">
        <f>#REF!</f>
        <v>#REF!</v>
      </c>
      <c r="C11" s="46" t="e">
        <f>#REF!</f>
        <v>#REF!</v>
      </c>
      <c r="D11" s="46" t="e">
        <f>#REF!</f>
        <v>#REF!</v>
      </c>
      <c r="E11" s="46"/>
      <c r="F11" s="46" t="e">
        <f>#REF!</f>
        <v>#REF!</v>
      </c>
    </row>
    <row r="12" spans="1:26" ht="15.75" customHeight="1" x14ac:dyDescent="0.2">
      <c r="A12" s="41" t="e">
        <f ca="1">IF(#REF! &lt;&gt; "", INDIRECT("ESP!" &amp; "R" &amp; MATCH(#REF!,PTB!$A:$A,0) &amp; "C1", FALSE), "")</f>
        <v>#REF!</v>
      </c>
      <c r="B12" s="46" t="e">
        <f>#REF!</f>
        <v>#REF!</v>
      </c>
      <c r="C12" s="46" t="e">
        <f>#REF!</f>
        <v>#REF!</v>
      </c>
      <c r="D12" s="46" t="e">
        <f>#REF!</f>
        <v>#REF!</v>
      </c>
      <c r="E12" s="46"/>
      <c r="F12" s="46" t="e">
        <f>#REF!</f>
        <v>#REF!</v>
      </c>
    </row>
    <row r="13" spans="1:26" ht="15.75" customHeight="1" x14ac:dyDescent="0.2">
      <c r="A13" s="41" t="e">
        <f ca="1">IF(#REF! &lt;&gt; "", INDIRECT("ESP!" &amp; "R" &amp; MATCH(#REF!,PTB!$A:$A,0) &amp; "C1", FALSE), "")</f>
        <v>#REF!</v>
      </c>
      <c r="B13" s="46" t="e">
        <f>#REF!</f>
        <v>#REF!</v>
      </c>
      <c r="C13" s="46" t="e">
        <f>#REF!</f>
        <v>#REF!</v>
      </c>
      <c r="D13" s="46" t="e">
        <f>#REF!</f>
        <v>#REF!</v>
      </c>
      <c r="E13" s="46"/>
      <c r="F13" s="46" t="e">
        <f>#REF!</f>
        <v>#REF!</v>
      </c>
    </row>
    <row r="14" spans="1:26" ht="15.75" customHeight="1" x14ac:dyDescent="0.2">
      <c r="A14" s="41" t="e">
        <f ca="1">IF(#REF! &lt;&gt; "", INDIRECT("ESP!" &amp; "R" &amp; MATCH(#REF!,PTB!$A:$A,0) &amp; "C1", FALSE), "")</f>
        <v>#REF!</v>
      </c>
      <c r="B14" s="46" t="e">
        <f>#REF!</f>
        <v>#REF!</v>
      </c>
      <c r="C14" s="46" t="e">
        <f>#REF!</f>
        <v>#REF!</v>
      </c>
      <c r="D14" s="46" t="e">
        <f>#REF!</f>
        <v>#REF!</v>
      </c>
      <c r="E14" s="46"/>
      <c r="F14" s="46" t="e">
        <f>#REF!</f>
        <v>#REF!</v>
      </c>
    </row>
    <row r="15" spans="1:26" ht="15.75" customHeight="1" x14ac:dyDescent="0.2">
      <c r="A15" s="41" t="e">
        <f ca="1">IF(#REF! &lt;&gt; "", INDIRECT("ESP!" &amp; "R" &amp; MATCH(#REF!,PTB!$A:$A,0) &amp; "C1", FALSE), "")</f>
        <v>#REF!</v>
      </c>
      <c r="B15" s="46" t="e">
        <f>#REF!</f>
        <v>#REF!</v>
      </c>
      <c r="C15" s="46" t="e">
        <f>#REF!</f>
        <v>#REF!</v>
      </c>
      <c r="D15" s="46" t="e">
        <f>#REF!</f>
        <v>#REF!</v>
      </c>
      <c r="E15" s="46"/>
      <c r="F15" s="46" t="e">
        <f>#REF!</f>
        <v>#REF!</v>
      </c>
    </row>
    <row r="16" spans="1:26" ht="15.75" customHeight="1" x14ac:dyDescent="0.2">
      <c r="A16" s="41" t="e">
        <f ca="1">IF(#REF! &lt;&gt; "", INDIRECT("ESP!" &amp; "R" &amp; MATCH(#REF!,PTB!$A:$A,0) &amp; "C1", FALSE), "")</f>
        <v>#REF!</v>
      </c>
      <c r="B16" s="46" t="e">
        <f>#REF!</f>
        <v>#REF!</v>
      </c>
      <c r="C16" s="46" t="e">
        <f>#REF!</f>
        <v>#REF!</v>
      </c>
      <c r="D16" s="46" t="e">
        <f>#REF!</f>
        <v>#REF!</v>
      </c>
      <c r="E16" s="46"/>
      <c r="F16" s="46" t="e">
        <f>#REF!</f>
        <v>#REF!</v>
      </c>
    </row>
    <row r="17" spans="1:6" ht="15.75" customHeight="1" x14ac:dyDescent="0.2">
      <c r="A17" s="41" t="e">
        <f ca="1">IF(#REF! &lt;&gt; "", INDIRECT("ESP!" &amp; "R" &amp; MATCH(#REF!,PTB!$A:$A,0) &amp; "C1", FALSE), "")</f>
        <v>#REF!</v>
      </c>
      <c r="B17" s="46" t="e">
        <f>#REF!</f>
        <v>#REF!</v>
      </c>
      <c r="C17" s="46" t="e">
        <f>#REF!</f>
        <v>#REF!</v>
      </c>
      <c r="D17" s="46" t="e">
        <f>#REF!</f>
        <v>#REF!</v>
      </c>
      <c r="E17" s="46"/>
      <c r="F17" s="46" t="e">
        <f>#REF!</f>
        <v>#REF!</v>
      </c>
    </row>
    <row r="18" spans="1:6" ht="15.75" customHeight="1" x14ac:dyDescent="0.2">
      <c r="A18" s="41" t="e">
        <f ca="1">IF(#REF! &lt;&gt; "", INDIRECT("ESP!" &amp; "R" &amp; MATCH(#REF!,PTB!$A:$A,0) &amp; "C1", FALSE), "")</f>
        <v>#REF!</v>
      </c>
      <c r="B18" s="46" t="e">
        <f>#REF!</f>
        <v>#REF!</v>
      </c>
      <c r="C18" s="46" t="e">
        <f>#REF!</f>
        <v>#REF!</v>
      </c>
      <c r="D18" s="46" t="e">
        <f>#REF!</f>
        <v>#REF!</v>
      </c>
      <c r="E18" s="46"/>
      <c r="F18" s="46" t="e">
        <f>#REF!</f>
        <v>#REF!</v>
      </c>
    </row>
    <row r="19" spans="1:6" ht="15.75" customHeight="1" x14ac:dyDescent="0.2">
      <c r="A19" s="41" t="e">
        <f ca="1">IF(#REF! &lt;&gt; "", INDIRECT("ESP!" &amp; "R" &amp; MATCH(#REF!,PTB!$A:$A,0) &amp; "C1", FALSE), "")</f>
        <v>#REF!</v>
      </c>
      <c r="B19" s="46" t="e">
        <f>#REF!</f>
        <v>#REF!</v>
      </c>
      <c r="C19" s="46" t="e">
        <f>#REF!</f>
        <v>#REF!</v>
      </c>
      <c r="D19" s="46" t="e">
        <f>#REF!</f>
        <v>#REF!</v>
      </c>
      <c r="E19" s="46"/>
      <c r="F19" s="46" t="e">
        <f>#REF!</f>
        <v>#REF!</v>
      </c>
    </row>
    <row r="20" spans="1:6" ht="15.75" customHeight="1" x14ac:dyDescent="0.2">
      <c r="A20" s="41" t="e">
        <f ca="1">IF(#REF! &lt;&gt; "", INDIRECT("ESP!" &amp; "R" &amp; MATCH(#REF!,PTB!$A:$A,0) &amp; "C1", FALSE), "")</f>
        <v>#REF!</v>
      </c>
      <c r="B20" s="46" t="e">
        <f>#REF!</f>
        <v>#REF!</v>
      </c>
      <c r="C20" s="46" t="e">
        <f>#REF!</f>
        <v>#REF!</v>
      </c>
      <c r="D20" s="46" t="e">
        <f>#REF!</f>
        <v>#REF!</v>
      </c>
      <c r="E20" s="46"/>
      <c r="F20" s="46" t="e">
        <f>#REF!</f>
        <v>#REF!</v>
      </c>
    </row>
    <row r="21" spans="1:6" ht="15.75" customHeight="1" x14ac:dyDescent="0.2">
      <c r="A21" s="41" t="e">
        <f ca="1">IF(#REF! &lt;&gt; "", INDIRECT("ESP!" &amp; "R" &amp; MATCH(#REF!,PTB!$A:$A,0) &amp; "C1", FALSE), "")</f>
        <v>#REF!</v>
      </c>
      <c r="B21" s="46" t="e">
        <f>#REF!</f>
        <v>#REF!</v>
      </c>
      <c r="C21" s="46" t="e">
        <f>#REF!</f>
        <v>#REF!</v>
      </c>
      <c r="D21" s="46" t="e">
        <f>#REF!</f>
        <v>#REF!</v>
      </c>
      <c r="E21" s="46"/>
      <c r="F21" s="46" t="e">
        <f>#REF!</f>
        <v>#REF!</v>
      </c>
    </row>
    <row r="22" spans="1:6" ht="15.75" customHeight="1" x14ac:dyDescent="0.2">
      <c r="A22" s="41" t="e">
        <f ca="1">IF(#REF! &lt;&gt; "", INDIRECT("ESP!" &amp; "R" &amp; MATCH(#REF!,PTB!$A:$A,0) &amp; "C1", FALSE), "")</f>
        <v>#REF!</v>
      </c>
      <c r="B22" s="46" t="e">
        <f>#REF!</f>
        <v>#REF!</v>
      </c>
      <c r="C22" s="46" t="e">
        <f>#REF!</f>
        <v>#REF!</v>
      </c>
      <c r="D22" s="46" t="e">
        <f>#REF!</f>
        <v>#REF!</v>
      </c>
      <c r="E22" s="46"/>
      <c r="F22" s="46" t="e">
        <f>#REF!</f>
        <v>#REF!</v>
      </c>
    </row>
    <row r="23" spans="1:6" ht="15.75" customHeight="1" x14ac:dyDescent="0.2">
      <c r="A23" s="41" t="e">
        <f ca="1">IF(#REF! &lt;&gt; "", INDIRECT("ESP!" &amp; "R" &amp; MATCH(#REF!,PTB!$A:$A,0) &amp; "C1", FALSE), "")</f>
        <v>#REF!</v>
      </c>
      <c r="B23" s="46" t="e">
        <f>#REF!</f>
        <v>#REF!</v>
      </c>
      <c r="C23" s="46" t="e">
        <f>#REF!</f>
        <v>#REF!</v>
      </c>
      <c r="D23" s="46" t="e">
        <f>#REF!</f>
        <v>#REF!</v>
      </c>
      <c r="E23" s="46"/>
      <c r="F23" s="46" t="e">
        <f>#REF!</f>
        <v>#REF!</v>
      </c>
    </row>
    <row r="24" spans="1:6" ht="15.75" customHeight="1" x14ac:dyDescent="0.2">
      <c r="A24" s="41" t="e">
        <f ca="1">IF(#REF! &lt;&gt; "", INDIRECT("ESP!" &amp; "R" &amp; MATCH(#REF!,PTB!$A:$A,0) &amp; "C1", FALSE), "")</f>
        <v>#REF!</v>
      </c>
      <c r="B24" s="46" t="e">
        <f>#REF!</f>
        <v>#REF!</v>
      </c>
      <c r="C24" s="46" t="e">
        <f>#REF!</f>
        <v>#REF!</v>
      </c>
      <c r="D24" s="46" t="e">
        <f>#REF!</f>
        <v>#REF!</v>
      </c>
      <c r="E24" s="46"/>
      <c r="F24" s="46" t="e">
        <f>#REF!</f>
        <v>#REF!</v>
      </c>
    </row>
    <row r="25" spans="1:6" ht="12.75" x14ac:dyDescent="0.2">
      <c r="A25" s="41" t="e">
        <f ca="1">IF(#REF! &lt;&gt; "", INDIRECT("ESP!" &amp; "R" &amp; MATCH(#REF!,PTB!$A:$A,0) &amp; "C1", FALSE), "")</f>
        <v>#REF!</v>
      </c>
      <c r="B25" s="46" t="e">
        <f>#REF!</f>
        <v>#REF!</v>
      </c>
      <c r="C25" s="46" t="e">
        <f>#REF!</f>
        <v>#REF!</v>
      </c>
      <c r="D25" s="46" t="e">
        <f>#REF!</f>
        <v>#REF!</v>
      </c>
      <c r="E25" s="46"/>
      <c r="F25" s="46" t="e">
        <f>#REF!</f>
        <v>#REF!</v>
      </c>
    </row>
    <row r="26" spans="1:6" ht="12.75" x14ac:dyDescent="0.2">
      <c r="A26" s="41" t="e">
        <f ca="1">IF(#REF! &lt;&gt; "", INDIRECT("ESP!" &amp; "R" &amp; MATCH(#REF!,PTB!$A:$A,0) &amp; "C1", FALSE), "")</f>
        <v>#REF!</v>
      </c>
      <c r="B26" s="46" t="e">
        <f>#REF!</f>
        <v>#REF!</v>
      </c>
      <c r="C26" s="46" t="e">
        <f>#REF!</f>
        <v>#REF!</v>
      </c>
      <c r="D26" s="46" t="e">
        <f>#REF!</f>
        <v>#REF!</v>
      </c>
      <c r="E26" s="46"/>
      <c r="F26" s="46" t="e">
        <f>#REF!</f>
        <v>#REF!</v>
      </c>
    </row>
    <row r="27" spans="1:6" ht="12.75" x14ac:dyDescent="0.2">
      <c r="A27" s="41" t="e">
        <f ca="1">IF(#REF! &lt;&gt; "", INDIRECT("ESP!" &amp; "R" &amp; MATCH(#REF!,PTB!$A:$A,0) &amp; "C1", FALSE), "")</f>
        <v>#REF!</v>
      </c>
      <c r="B27" s="46" t="e">
        <f>#REF!</f>
        <v>#REF!</v>
      </c>
      <c r="C27" s="46" t="e">
        <f>#REF!</f>
        <v>#REF!</v>
      </c>
      <c r="D27" s="46" t="e">
        <f>#REF!</f>
        <v>#REF!</v>
      </c>
      <c r="E27" s="46"/>
      <c r="F27" s="46" t="e">
        <f>#REF!</f>
        <v>#REF!</v>
      </c>
    </row>
    <row r="28" spans="1:6" ht="12.75" x14ac:dyDescent="0.2">
      <c r="A28" s="41" t="e">
        <f ca="1">IF(#REF! &lt;&gt; "", INDIRECT("ESP!" &amp; "R" &amp; MATCH(#REF!,PTB!$A:$A,0) &amp; "C1", FALSE), "")</f>
        <v>#REF!</v>
      </c>
      <c r="B28" s="46" t="e">
        <f>#REF!</f>
        <v>#REF!</v>
      </c>
      <c r="C28" s="46" t="e">
        <f>#REF!</f>
        <v>#REF!</v>
      </c>
      <c r="D28" s="46" t="e">
        <f>#REF!</f>
        <v>#REF!</v>
      </c>
      <c r="E28" s="46"/>
      <c r="F28" s="46" t="e">
        <f>#REF!</f>
        <v>#REF!</v>
      </c>
    </row>
    <row r="29" spans="1:6" ht="12.75" x14ac:dyDescent="0.2">
      <c r="A29" s="41" t="e">
        <f ca="1">IF(#REF! &lt;&gt; "", INDIRECT("ESP!" &amp; "R" &amp; MATCH(#REF!,PTB!$A:$A,0) &amp; "C1", FALSE), "")</f>
        <v>#REF!</v>
      </c>
      <c r="B29" s="46" t="e">
        <f>#REF!</f>
        <v>#REF!</v>
      </c>
      <c r="C29" s="46" t="e">
        <f>#REF!</f>
        <v>#REF!</v>
      </c>
      <c r="D29" s="46" t="e">
        <f>#REF!</f>
        <v>#REF!</v>
      </c>
      <c r="E29" s="46"/>
      <c r="F29" s="46" t="e">
        <f>#REF!</f>
        <v>#REF!</v>
      </c>
    </row>
    <row r="30" spans="1:6" ht="12.75" x14ac:dyDescent="0.2">
      <c r="A30" s="41" t="e">
        <f ca="1">IF(#REF! &lt;&gt; "", INDIRECT("ESP!" &amp; "R" &amp; MATCH(#REF!,PTB!$A:$A,0) &amp; "C1", FALSE), "")</f>
        <v>#REF!</v>
      </c>
      <c r="B30" s="46" t="e">
        <f>#REF!</f>
        <v>#REF!</v>
      </c>
      <c r="C30" s="46" t="e">
        <f>#REF!</f>
        <v>#REF!</v>
      </c>
      <c r="D30" s="46" t="e">
        <f>#REF!</f>
        <v>#REF!</v>
      </c>
      <c r="E30" s="46"/>
      <c r="F30" s="46" t="e">
        <f>#REF!</f>
        <v>#REF!</v>
      </c>
    </row>
    <row r="31" spans="1:6" ht="12.75" x14ac:dyDescent="0.2">
      <c r="A31" s="41" t="e">
        <f ca="1">IF(#REF! &lt;&gt; "", INDIRECT("ESP!" &amp; "R" &amp; MATCH(#REF!,PTB!$A:$A,0) &amp; "C1", FALSE), "")</f>
        <v>#REF!</v>
      </c>
      <c r="B31" s="46" t="e">
        <f>#REF!</f>
        <v>#REF!</v>
      </c>
      <c r="C31" s="46" t="e">
        <f>#REF!</f>
        <v>#REF!</v>
      </c>
      <c r="D31" s="46" t="e">
        <f>#REF!</f>
        <v>#REF!</v>
      </c>
      <c r="E31" s="46"/>
      <c r="F31" s="46" t="e">
        <f>#REF!</f>
        <v>#REF!</v>
      </c>
    </row>
    <row r="32" spans="1:6" ht="12.75" x14ac:dyDescent="0.2">
      <c r="A32" s="41" t="e">
        <f ca="1">IF(#REF! &lt;&gt; "", INDIRECT("ESP!" &amp; "R" &amp; MATCH(#REF!,PTB!$A:$A,0) &amp; "C1", FALSE), "")</f>
        <v>#REF!</v>
      </c>
      <c r="B32" s="46" t="e">
        <f>#REF!</f>
        <v>#REF!</v>
      </c>
      <c r="C32" s="46" t="e">
        <f>#REF!</f>
        <v>#REF!</v>
      </c>
      <c r="D32" s="46" t="e">
        <f>#REF!</f>
        <v>#REF!</v>
      </c>
      <c r="E32" s="46"/>
      <c r="F32" s="46" t="e">
        <f>#REF!</f>
        <v>#REF!</v>
      </c>
    </row>
    <row r="33" spans="1:6" ht="12.75" x14ac:dyDescent="0.2">
      <c r="A33" s="41" t="e">
        <f ca="1">IF(#REF! &lt;&gt; "", INDIRECT("ESP!" &amp; "R" &amp; MATCH(#REF!,PTB!$A:$A,0) &amp; "C1", FALSE), "")</f>
        <v>#REF!</v>
      </c>
      <c r="B33" s="46" t="e">
        <f>#REF!</f>
        <v>#REF!</v>
      </c>
      <c r="C33" s="46" t="e">
        <f>#REF!</f>
        <v>#REF!</v>
      </c>
      <c r="D33" s="46" t="e">
        <f>#REF!</f>
        <v>#REF!</v>
      </c>
      <c r="E33" s="46"/>
      <c r="F33" s="46" t="e">
        <f>#REF!</f>
        <v>#REF!</v>
      </c>
    </row>
    <row r="34" spans="1:6" ht="12.75" x14ac:dyDescent="0.2">
      <c r="A34" s="41" t="e">
        <f ca="1">IF(#REF! &lt;&gt; "", INDIRECT("ESP!" &amp; "R" &amp; MATCH(#REF!,PTB!$A:$A,0) &amp; "C1", FALSE), "")</f>
        <v>#REF!</v>
      </c>
      <c r="B34" s="46" t="e">
        <f>#REF!</f>
        <v>#REF!</v>
      </c>
      <c r="C34" s="46" t="e">
        <f>#REF!</f>
        <v>#REF!</v>
      </c>
      <c r="D34" s="46" t="e">
        <f>#REF!</f>
        <v>#REF!</v>
      </c>
      <c r="E34" s="46"/>
      <c r="F34" s="46" t="e">
        <f>#REF!</f>
        <v>#REF!</v>
      </c>
    </row>
    <row r="35" spans="1:6" ht="12.75" x14ac:dyDescent="0.2">
      <c r="A35" s="41" t="e">
        <f ca="1">IF(#REF! &lt;&gt; "", INDIRECT("ESP!" &amp; "R" &amp; MATCH(#REF!,PTB!$A:$A,0) &amp; "C1", FALSE), "")</f>
        <v>#REF!</v>
      </c>
      <c r="B35" s="46" t="e">
        <f>#REF!</f>
        <v>#REF!</v>
      </c>
      <c r="C35" s="46" t="e">
        <f>#REF!</f>
        <v>#REF!</v>
      </c>
      <c r="D35" s="46" t="e">
        <f>#REF!</f>
        <v>#REF!</v>
      </c>
      <c r="E35" s="46"/>
      <c r="F35" s="46" t="e">
        <f>#REF!</f>
        <v>#REF!</v>
      </c>
    </row>
    <row r="36" spans="1:6" ht="12.75" x14ac:dyDescent="0.2">
      <c r="A36" s="41" t="e">
        <f ca="1">IF(#REF! &lt;&gt; "", INDIRECT("ESP!" &amp; "R" &amp; MATCH(#REF!,PTB!$A:$A,0) &amp; "C1", FALSE), "")</f>
        <v>#REF!</v>
      </c>
      <c r="B36" s="46" t="e">
        <f>#REF!</f>
        <v>#REF!</v>
      </c>
      <c r="C36" s="46" t="e">
        <f>#REF!</f>
        <v>#REF!</v>
      </c>
      <c r="D36" s="46" t="e">
        <f>#REF!</f>
        <v>#REF!</v>
      </c>
      <c r="E36" s="46"/>
      <c r="F36" s="46" t="e">
        <f>#REF!</f>
        <v>#REF!</v>
      </c>
    </row>
    <row r="37" spans="1:6" ht="12.75" x14ac:dyDescent="0.2">
      <c r="A37" s="41" t="e">
        <f ca="1">IF(#REF! &lt;&gt; "", INDIRECT("ESP!" &amp; "R" &amp; MATCH(#REF!,PTB!$A:$A,0) &amp; "C1", FALSE), "")</f>
        <v>#REF!</v>
      </c>
      <c r="B37" s="46" t="e">
        <f>#REF!</f>
        <v>#REF!</v>
      </c>
      <c r="C37" s="46" t="e">
        <f>#REF!</f>
        <v>#REF!</v>
      </c>
      <c r="D37" s="46" t="e">
        <f>#REF!</f>
        <v>#REF!</v>
      </c>
      <c r="E37" s="46"/>
      <c r="F37" s="46" t="e">
        <f>#REF!</f>
        <v>#REF!</v>
      </c>
    </row>
    <row r="38" spans="1:6" ht="12.75" x14ac:dyDescent="0.2">
      <c r="A38" s="41" t="e">
        <f ca="1">IF(#REF! &lt;&gt; "", INDIRECT("ESP!" &amp; "R" &amp; MATCH(#REF!,PTB!$A:$A,0) &amp; "C1", FALSE), "")</f>
        <v>#REF!</v>
      </c>
      <c r="B38" s="46" t="e">
        <f>#REF!</f>
        <v>#REF!</v>
      </c>
      <c r="C38" s="46" t="e">
        <f>#REF!</f>
        <v>#REF!</v>
      </c>
      <c r="D38" s="46" t="e">
        <f>#REF!</f>
        <v>#REF!</v>
      </c>
      <c r="E38" s="46"/>
      <c r="F38" s="46" t="e">
        <f>#REF!</f>
        <v>#REF!</v>
      </c>
    </row>
    <row r="39" spans="1:6" ht="12.75" x14ac:dyDescent="0.2">
      <c r="A39" s="41" t="e">
        <f ca="1">IF(#REF! &lt;&gt; "", INDIRECT("ESP!" &amp; "R" &amp; MATCH(#REF!,PTB!$A:$A,0) &amp; "C1", FALSE), "")</f>
        <v>#REF!</v>
      </c>
      <c r="B39" s="46" t="e">
        <f>#REF!</f>
        <v>#REF!</v>
      </c>
      <c r="C39" s="46" t="e">
        <f>#REF!</f>
        <v>#REF!</v>
      </c>
      <c r="D39" s="46" t="e">
        <f>#REF!</f>
        <v>#REF!</v>
      </c>
      <c r="E39" s="46"/>
      <c r="F39" s="46" t="e">
        <f>#REF!</f>
        <v>#REF!</v>
      </c>
    </row>
    <row r="40" spans="1:6" ht="12.75" x14ac:dyDescent="0.2">
      <c r="A40" s="41" t="e">
        <f ca="1">IF(#REF! &lt;&gt; "", INDIRECT("ESP!" &amp; "R" &amp; MATCH(#REF!,PTB!$A:$A,0) &amp; "C1", FALSE), "")</f>
        <v>#REF!</v>
      </c>
      <c r="B40" s="46" t="e">
        <f>#REF!</f>
        <v>#REF!</v>
      </c>
      <c r="C40" s="46" t="e">
        <f>#REF!</f>
        <v>#REF!</v>
      </c>
      <c r="D40" s="46" t="e">
        <f>#REF!</f>
        <v>#REF!</v>
      </c>
      <c r="E40" s="46"/>
      <c r="F40" s="46" t="e">
        <f>#REF!</f>
        <v>#REF!</v>
      </c>
    </row>
    <row r="41" spans="1:6" ht="12.75" x14ac:dyDescent="0.2">
      <c r="A41" s="41" t="e">
        <f ca="1">IF(#REF! &lt;&gt; "", INDIRECT("ESP!" &amp; "R" &amp; MATCH(#REF!,PTB!$A:$A,0) &amp; "C1", FALSE), "")</f>
        <v>#REF!</v>
      </c>
      <c r="B41" s="46" t="e">
        <f>#REF!</f>
        <v>#REF!</v>
      </c>
      <c r="C41" s="46" t="e">
        <f>#REF!</f>
        <v>#REF!</v>
      </c>
      <c r="D41" s="46" t="e">
        <f>#REF!</f>
        <v>#REF!</v>
      </c>
      <c r="E41" s="46"/>
      <c r="F41" s="46" t="e">
        <f>#REF!</f>
        <v>#REF!</v>
      </c>
    </row>
    <row r="42" spans="1:6" ht="12.75" x14ac:dyDescent="0.2">
      <c r="A42" s="41" t="e">
        <f ca="1">IF(#REF! &lt;&gt; "", INDIRECT("ESP!" &amp; "R" &amp; MATCH(#REF!,PTB!$A:$A,0) &amp; "C1", FALSE), "")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/>
      <c r="F42" s="46" t="e">
        <f>#REF!</f>
        <v>#REF!</v>
      </c>
    </row>
    <row r="43" spans="1:6" ht="12.75" x14ac:dyDescent="0.2">
      <c r="A43" s="41" t="e">
        <f ca="1">IF(#REF! &lt;&gt; "", INDIRECT("ESP!" &amp; "R" &amp; MATCH(#REF!,PTB!$A:$A,0) &amp; "C1", FALSE), "")</f>
        <v>#REF!</v>
      </c>
      <c r="B43" s="46" t="e">
        <f>#REF!</f>
        <v>#REF!</v>
      </c>
      <c r="C43" s="46" t="e">
        <f>#REF!</f>
        <v>#REF!</v>
      </c>
      <c r="D43" s="46" t="e">
        <f>#REF!</f>
        <v>#REF!</v>
      </c>
      <c r="E43" s="46"/>
      <c r="F43" s="46" t="e">
        <f>#REF!</f>
        <v>#REF!</v>
      </c>
    </row>
    <row r="44" spans="1:6" ht="12.75" x14ac:dyDescent="0.2">
      <c r="A44" s="41" t="e">
        <f ca="1">IF(#REF! &lt;&gt; "", INDIRECT("ESP!" &amp; "R" &amp; MATCH(#REF!,PTB!$A:$A,0) &amp; "C1", FALSE), "")</f>
        <v>#REF!</v>
      </c>
      <c r="B44" s="46" t="e">
        <f>#REF!</f>
        <v>#REF!</v>
      </c>
      <c r="C44" s="46" t="e">
        <f>#REF!</f>
        <v>#REF!</v>
      </c>
      <c r="D44" s="46" t="e">
        <f>#REF!</f>
        <v>#REF!</v>
      </c>
      <c r="E44" s="46"/>
      <c r="F44" s="46" t="e">
        <f>#REF!</f>
        <v>#REF!</v>
      </c>
    </row>
    <row r="45" spans="1:6" ht="12.75" x14ac:dyDescent="0.2">
      <c r="A45" s="41" t="e">
        <f ca="1">IF(#REF! &lt;&gt; "", INDIRECT("ESP!" &amp; "R" &amp; MATCH(#REF!,PTB!$A:$A,0) &amp; "C1", FALSE), "")</f>
        <v>#REF!</v>
      </c>
      <c r="B45" s="46" t="e">
        <f>#REF!</f>
        <v>#REF!</v>
      </c>
      <c r="C45" s="46" t="e">
        <f>#REF!</f>
        <v>#REF!</v>
      </c>
      <c r="D45" s="46" t="e">
        <f>#REF!</f>
        <v>#REF!</v>
      </c>
      <c r="E45" s="46"/>
      <c r="F45" s="46" t="e">
        <f>#REF!</f>
        <v>#REF!</v>
      </c>
    </row>
    <row r="46" spans="1:6" ht="12.75" x14ac:dyDescent="0.2">
      <c r="A46" s="41" t="e">
        <f ca="1">IF(#REF! &lt;&gt; "", INDIRECT("ESP!" &amp; "R" &amp; MATCH(#REF!,PTB!$A:$A,0) &amp; "C1", FALSE), "")</f>
        <v>#REF!</v>
      </c>
      <c r="B46" s="46" t="e">
        <f>#REF!</f>
        <v>#REF!</v>
      </c>
      <c r="C46" s="46" t="e">
        <f>#REF!</f>
        <v>#REF!</v>
      </c>
      <c r="D46" s="46" t="e">
        <f>#REF!</f>
        <v>#REF!</v>
      </c>
      <c r="E46" s="46"/>
      <c r="F46" s="46" t="e">
        <f>#REF!</f>
        <v>#REF!</v>
      </c>
    </row>
    <row r="47" spans="1:6" ht="12.75" x14ac:dyDescent="0.2">
      <c r="A47" s="41" t="e">
        <f ca="1">IF(#REF! &lt;&gt; "", INDIRECT("ESP!" &amp; "R" &amp; MATCH(#REF!,PTB!$A:$A,0) &amp; "C1", FALSE), "")</f>
        <v>#REF!</v>
      </c>
      <c r="B47" s="46" t="e">
        <f>#REF!</f>
        <v>#REF!</v>
      </c>
      <c r="C47" s="46" t="e">
        <f>#REF!</f>
        <v>#REF!</v>
      </c>
      <c r="D47" s="46" t="e">
        <f>#REF!</f>
        <v>#REF!</v>
      </c>
      <c r="E47" s="46"/>
      <c r="F47" s="46" t="e">
        <f>#REF!</f>
        <v>#REF!</v>
      </c>
    </row>
    <row r="48" spans="1:6" ht="12.75" x14ac:dyDescent="0.2">
      <c r="A48" s="41" t="e">
        <f ca="1">IF(#REF! &lt;&gt; "", INDIRECT("ESP!" &amp; "R" &amp; MATCH(#REF!,PTB!$A:$A,0) &amp; "C1", FALSE), "")</f>
        <v>#REF!</v>
      </c>
      <c r="B48" s="46" t="e">
        <f>#REF!</f>
        <v>#REF!</v>
      </c>
      <c r="C48" s="46" t="e">
        <f>#REF!</f>
        <v>#REF!</v>
      </c>
      <c r="D48" s="46" t="e">
        <f>#REF!</f>
        <v>#REF!</v>
      </c>
      <c r="E48" s="46"/>
      <c r="F48" s="46" t="e">
        <f>#REF!</f>
        <v>#REF!</v>
      </c>
    </row>
    <row r="49" spans="1:6" ht="12.75" x14ac:dyDescent="0.2">
      <c r="A49" s="41" t="e">
        <f ca="1">IF(#REF! &lt;&gt; "", INDIRECT("ESP!" &amp; "R" &amp; MATCH(#REF!,PTB!$A:$A,0) &amp; "C1", FALSE), "")</f>
        <v>#REF!</v>
      </c>
      <c r="B49" s="46" t="e">
        <f>#REF!</f>
        <v>#REF!</v>
      </c>
      <c r="C49" s="46" t="e">
        <f>#REF!</f>
        <v>#REF!</v>
      </c>
      <c r="D49" s="46" t="e">
        <f>#REF!</f>
        <v>#REF!</v>
      </c>
      <c r="E49" s="46"/>
      <c r="F49" s="46" t="e">
        <f>#REF!</f>
        <v>#REF!</v>
      </c>
    </row>
    <row r="50" spans="1:6" ht="12.75" x14ac:dyDescent="0.2">
      <c r="A50" s="41" t="e">
        <f ca="1">IF(#REF! &lt;&gt; "", INDIRECT("ESP!" &amp; "R" &amp; MATCH(#REF!,PTB!$A:$A,0) &amp; "C1", FALSE), "")</f>
        <v>#REF!</v>
      </c>
      <c r="B50" s="46" t="e">
        <f>#REF!</f>
        <v>#REF!</v>
      </c>
      <c r="C50" s="46" t="e">
        <f>#REF!</f>
        <v>#REF!</v>
      </c>
      <c r="D50" s="46" t="e">
        <f>#REF!</f>
        <v>#REF!</v>
      </c>
      <c r="E50" s="46"/>
      <c r="F50" s="46" t="e">
        <f>#REF!</f>
        <v>#REF!</v>
      </c>
    </row>
    <row r="51" spans="1:6" ht="12.75" x14ac:dyDescent="0.2">
      <c r="A51" s="41" t="e">
        <f ca="1">IF(#REF! &lt;&gt; "", INDIRECT("ESP!" &amp; "R" &amp; MATCH(#REF!,PTB!$A:$A,0) &amp; "C1", FALSE), "")</f>
        <v>#REF!</v>
      </c>
      <c r="B51" s="46" t="e">
        <f>#REF!</f>
        <v>#REF!</v>
      </c>
      <c r="C51" s="46" t="e">
        <f>#REF!</f>
        <v>#REF!</v>
      </c>
      <c r="D51" s="46" t="e">
        <f>#REF!</f>
        <v>#REF!</v>
      </c>
      <c r="E51" s="46"/>
      <c r="F51" s="46" t="e">
        <f>#REF!</f>
        <v>#REF!</v>
      </c>
    </row>
    <row r="52" spans="1:6" ht="12.75" x14ac:dyDescent="0.2">
      <c r="A52" s="41" t="e">
        <f ca="1">IF(#REF! &lt;&gt; "", INDIRECT("ESP!" &amp; "R" &amp; MATCH(#REF!,PTB!$A:$A,0) &amp; "C1", FALSE), "")</f>
        <v>#REF!</v>
      </c>
      <c r="B52" s="46" t="e">
        <f>#REF!</f>
        <v>#REF!</v>
      </c>
      <c r="C52" s="46" t="e">
        <f>#REF!</f>
        <v>#REF!</v>
      </c>
      <c r="D52" s="46" t="e">
        <f>#REF!</f>
        <v>#REF!</v>
      </c>
      <c r="E52" s="46"/>
      <c r="F52" s="46" t="e">
        <f>#REF!</f>
        <v>#REF!</v>
      </c>
    </row>
    <row r="53" spans="1:6" ht="12.75" x14ac:dyDescent="0.2">
      <c r="A53" s="41" t="e">
        <f ca="1">IF(#REF! &lt;&gt; "", INDIRECT("ESP!" &amp; "R" &amp; MATCH(#REF!,PTB!$A:$A,0) &amp; "C1", FALSE), "")</f>
        <v>#REF!</v>
      </c>
      <c r="B53" s="46" t="e">
        <f>#REF!</f>
        <v>#REF!</v>
      </c>
      <c r="C53" s="46" t="e">
        <f>#REF!</f>
        <v>#REF!</v>
      </c>
      <c r="D53" s="46" t="e">
        <f>#REF!</f>
        <v>#REF!</v>
      </c>
      <c r="E53" s="46"/>
      <c r="F53" s="46" t="e">
        <f>#REF!</f>
        <v>#REF!</v>
      </c>
    </row>
    <row r="54" spans="1:6" ht="12.75" x14ac:dyDescent="0.2">
      <c r="A54" s="41" t="e">
        <f ca="1">IF(#REF! &lt;&gt; "", INDIRECT("ESP!" &amp; "R" &amp; MATCH(#REF!,PTB!$A:$A,0) &amp; "C1", FALSE), "")</f>
        <v>#REF!</v>
      </c>
      <c r="B54" s="46" t="e">
        <f>#REF!</f>
        <v>#REF!</v>
      </c>
      <c r="C54" s="46" t="e">
        <f>#REF!</f>
        <v>#REF!</v>
      </c>
      <c r="D54" s="46" t="e">
        <f>#REF!</f>
        <v>#REF!</v>
      </c>
      <c r="E54" s="46"/>
      <c r="F54" s="46" t="e">
        <f>#REF!</f>
        <v>#REF!</v>
      </c>
    </row>
    <row r="55" spans="1:6" ht="12.75" x14ac:dyDescent="0.2">
      <c r="A55" s="41" t="e">
        <f ca="1">IF(#REF! &lt;&gt; "", INDIRECT("ESP!" &amp; "R" &amp; MATCH(#REF!,PTB!$A:$A,0) &amp; "C1", FALSE), "")</f>
        <v>#REF!</v>
      </c>
      <c r="B55" s="46" t="e">
        <f>#REF!</f>
        <v>#REF!</v>
      </c>
      <c r="C55" s="46" t="e">
        <f>#REF!</f>
        <v>#REF!</v>
      </c>
      <c r="D55" s="46" t="e">
        <f>#REF!</f>
        <v>#REF!</v>
      </c>
      <c r="E55" s="46"/>
      <c r="F55" s="46" t="e">
        <f>#REF!</f>
        <v>#REF!</v>
      </c>
    </row>
    <row r="56" spans="1:6" ht="12.75" x14ac:dyDescent="0.2">
      <c r="A56" s="41" t="e">
        <f ca="1">IF(#REF! &lt;&gt; "", INDIRECT("ESP!" &amp; "R" &amp; MATCH(#REF!,PTB!$A:$A,0) &amp; "C1", FALSE), "")</f>
        <v>#REF!</v>
      </c>
      <c r="B56" s="46" t="e">
        <f>#REF!</f>
        <v>#REF!</v>
      </c>
      <c r="C56" s="46" t="e">
        <f>#REF!</f>
        <v>#REF!</v>
      </c>
      <c r="D56" s="46" t="e">
        <f>#REF!</f>
        <v>#REF!</v>
      </c>
      <c r="E56" s="46"/>
      <c r="F56" s="46" t="e">
        <f>#REF!</f>
        <v>#REF!</v>
      </c>
    </row>
    <row r="57" spans="1:6" ht="12.75" x14ac:dyDescent="0.2">
      <c r="A57" s="41" t="e">
        <f ca="1">IF(#REF! &lt;&gt; "", INDIRECT("ESP!" &amp; "R" &amp; MATCH(#REF!,PTB!$A:$A,0) &amp; "C1", FALSE), "")</f>
        <v>#REF!</v>
      </c>
      <c r="B57" s="46" t="e">
        <f>#REF!</f>
        <v>#REF!</v>
      </c>
      <c r="C57" s="46" t="e">
        <f>#REF!</f>
        <v>#REF!</v>
      </c>
      <c r="D57" s="46" t="e">
        <f>#REF!</f>
        <v>#REF!</v>
      </c>
      <c r="E57" s="46"/>
      <c r="F57" s="46" t="e">
        <f>#REF!</f>
        <v>#REF!</v>
      </c>
    </row>
    <row r="58" spans="1:6" ht="12.75" x14ac:dyDescent="0.2">
      <c r="A58" s="41" t="e">
        <f ca="1">IF(#REF! &lt;&gt; "", INDIRECT("ESP!" &amp; "R" &amp; MATCH(#REF!,PTB!$A:$A,0) &amp; "C1", FALSE), "")</f>
        <v>#REF!</v>
      </c>
      <c r="B58" s="46" t="e">
        <f>#REF!</f>
        <v>#REF!</v>
      </c>
      <c r="C58" s="46" t="e">
        <f>#REF!</f>
        <v>#REF!</v>
      </c>
      <c r="D58" s="46" t="e">
        <f>#REF!</f>
        <v>#REF!</v>
      </c>
      <c r="E58" s="46"/>
      <c r="F58" s="46" t="e">
        <f>#REF!</f>
        <v>#REF!</v>
      </c>
    </row>
    <row r="59" spans="1:6" ht="12.75" x14ac:dyDescent="0.2">
      <c r="A59" s="41" t="e">
        <f ca="1">IF(#REF! &lt;&gt; "", INDIRECT("ESP!" &amp; "R" &amp; MATCH(#REF!,PTB!$A:$A,0) &amp; "C1", FALSE), "")</f>
        <v>#REF!</v>
      </c>
      <c r="B59" s="46" t="e">
        <f>#REF!</f>
        <v>#REF!</v>
      </c>
      <c r="C59" s="46" t="e">
        <f>#REF!</f>
        <v>#REF!</v>
      </c>
      <c r="D59" s="46" t="e">
        <f>#REF!</f>
        <v>#REF!</v>
      </c>
      <c r="E59" s="46"/>
      <c r="F59" s="46" t="e">
        <f>#REF!</f>
        <v>#REF!</v>
      </c>
    </row>
    <row r="60" spans="1:6" ht="12.75" x14ac:dyDescent="0.2">
      <c r="A60" s="41" t="e">
        <f ca="1">IF(#REF! &lt;&gt; "", INDIRECT("ESP!" &amp; "R" &amp; MATCH(#REF!,PTB!$A:$A,0) &amp; "C1", FALSE), "")</f>
        <v>#REF!</v>
      </c>
      <c r="B60" s="46" t="e">
        <f>#REF!</f>
        <v>#REF!</v>
      </c>
      <c r="C60" s="46" t="e">
        <f>#REF!</f>
        <v>#REF!</v>
      </c>
      <c r="D60" s="46" t="e">
        <f>#REF!</f>
        <v>#REF!</v>
      </c>
      <c r="E60" s="46"/>
      <c r="F60" s="46" t="e">
        <f>#REF!</f>
        <v>#REF!</v>
      </c>
    </row>
    <row r="61" spans="1:6" ht="12.75" x14ac:dyDescent="0.2">
      <c r="A61" s="41" t="e">
        <f ca="1">IF(#REF! &lt;&gt; "", INDIRECT("ESP!" &amp; "R" &amp; MATCH(#REF!,PTB!$A:$A,0) &amp; "C1", FALSE), "")</f>
        <v>#REF!</v>
      </c>
      <c r="B61" s="46" t="e">
        <f>#REF!</f>
        <v>#REF!</v>
      </c>
      <c r="C61" s="46" t="e">
        <f>#REF!</f>
        <v>#REF!</v>
      </c>
      <c r="D61" s="46" t="e">
        <f>#REF!</f>
        <v>#REF!</v>
      </c>
      <c r="E61" s="46"/>
      <c r="F61" s="46" t="e">
        <f>#REF!</f>
        <v>#REF!</v>
      </c>
    </row>
    <row r="62" spans="1:6" ht="12.75" x14ac:dyDescent="0.2">
      <c r="A62" s="41" t="e">
        <f ca="1">IF(#REF! &lt;&gt; "", INDIRECT("ESP!" &amp; "R" &amp; MATCH(#REF!,PTB!$A:$A,0) &amp; "C1", FALSE), "")</f>
        <v>#REF!</v>
      </c>
      <c r="B62" s="46" t="e">
        <f>#REF!</f>
        <v>#REF!</v>
      </c>
      <c r="C62" s="46" t="e">
        <f>#REF!</f>
        <v>#REF!</v>
      </c>
      <c r="D62" s="46" t="e">
        <f>#REF!</f>
        <v>#REF!</v>
      </c>
      <c r="E62" s="46"/>
      <c r="F62" s="46" t="e">
        <f>#REF!</f>
        <v>#REF!</v>
      </c>
    </row>
    <row r="63" spans="1:6" ht="12.75" x14ac:dyDescent="0.2">
      <c r="A63" s="41" t="e">
        <f ca="1">IF(#REF! &lt;&gt; "", INDIRECT("ESP!" &amp; "R" &amp; MATCH(#REF!,PTB!$A:$A,0) &amp; "C1", FALSE), "")</f>
        <v>#REF!</v>
      </c>
      <c r="B63" s="46" t="e">
        <f>#REF!</f>
        <v>#REF!</v>
      </c>
      <c r="C63" s="46" t="e">
        <f>#REF!</f>
        <v>#REF!</v>
      </c>
      <c r="D63" s="46" t="e">
        <f>#REF!</f>
        <v>#REF!</v>
      </c>
      <c r="E63" s="46"/>
      <c r="F63" s="46" t="e">
        <f>#REF!</f>
        <v>#REF!</v>
      </c>
    </row>
    <row r="64" spans="1:6" ht="12.75" x14ac:dyDescent="0.2">
      <c r="A64" s="41" t="e">
        <f ca="1">IF(#REF! &lt;&gt; "", INDIRECT("ESP!" &amp; "R" &amp; MATCH(#REF!,PTB!$A:$A,0) &amp; "C1", FALSE), "")</f>
        <v>#REF!</v>
      </c>
      <c r="B64" s="46" t="e">
        <f>#REF!</f>
        <v>#REF!</v>
      </c>
      <c r="C64" s="46" t="e">
        <f>#REF!</f>
        <v>#REF!</v>
      </c>
      <c r="D64" s="46" t="e">
        <f>#REF!</f>
        <v>#REF!</v>
      </c>
      <c r="E64" s="46"/>
      <c r="F64" s="46" t="e">
        <f>#REF!</f>
        <v>#REF!</v>
      </c>
    </row>
    <row r="65" spans="1:6" ht="12.75" x14ac:dyDescent="0.2">
      <c r="A65" s="41" t="e">
        <f ca="1">IF(#REF! &lt;&gt; "", INDIRECT("ESP!" &amp; "R" &amp; MATCH(#REF!,PTB!$A:$A,0) &amp; "C1", FALSE), "")</f>
        <v>#REF!</v>
      </c>
      <c r="B65" s="46" t="e">
        <f>#REF!</f>
        <v>#REF!</v>
      </c>
      <c r="C65" s="46" t="e">
        <f>#REF!</f>
        <v>#REF!</v>
      </c>
      <c r="D65" s="46" t="e">
        <f>#REF!</f>
        <v>#REF!</v>
      </c>
      <c r="E65" s="46"/>
      <c r="F65" s="46" t="e">
        <f>#REF!</f>
        <v>#REF!</v>
      </c>
    </row>
    <row r="66" spans="1:6" ht="12.75" x14ac:dyDescent="0.2">
      <c r="A66" s="41" t="e">
        <f ca="1">IF(#REF! &lt;&gt; "", INDIRECT("ESP!" &amp; "R" &amp; MATCH(#REF!,PTB!$A:$A,0) &amp; "C1", FALSE), "")</f>
        <v>#REF!</v>
      </c>
      <c r="B66" s="46" t="e">
        <f>#REF!</f>
        <v>#REF!</v>
      </c>
      <c r="C66" s="46" t="e">
        <f>#REF!</f>
        <v>#REF!</v>
      </c>
      <c r="D66" s="46" t="e">
        <f>#REF!</f>
        <v>#REF!</v>
      </c>
      <c r="E66" s="46"/>
      <c r="F66" s="46" t="e">
        <f>#REF!</f>
        <v>#REF!</v>
      </c>
    </row>
    <row r="67" spans="1:6" ht="12.75" x14ac:dyDescent="0.2">
      <c r="A67" s="41" t="e">
        <f ca="1">IF(#REF! &lt;&gt; "", INDIRECT("ESP!" &amp; "R" &amp; MATCH(#REF!,PTB!$A:$A,0) &amp; "C1", FALSE), "")</f>
        <v>#REF!</v>
      </c>
      <c r="B67" s="46" t="e">
        <f>#REF!</f>
        <v>#REF!</v>
      </c>
      <c r="C67" s="46" t="e">
        <f>#REF!</f>
        <v>#REF!</v>
      </c>
      <c r="D67" s="46" t="e">
        <f>#REF!</f>
        <v>#REF!</v>
      </c>
      <c r="E67" s="46"/>
      <c r="F67" s="46" t="e">
        <f>#REF!</f>
        <v>#REF!</v>
      </c>
    </row>
    <row r="68" spans="1:6" ht="12.75" x14ac:dyDescent="0.2">
      <c r="A68" s="41" t="e">
        <f ca="1">IF(#REF! &lt;&gt; "", INDIRECT("ESP!" &amp; "R" &amp; MATCH(#REF!,PTB!$A:$A,0) &amp; "C1", FALSE), "")</f>
        <v>#REF!</v>
      </c>
      <c r="B68" s="46" t="e">
        <f>#REF!</f>
        <v>#REF!</v>
      </c>
      <c r="C68" s="46" t="e">
        <f>#REF!</f>
        <v>#REF!</v>
      </c>
      <c r="D68" s="46" t="e">
        <f>#REF!</f>
        <v>#REF!</v>
      </c>
      <c r="E68" s="46"/>
      <c r="F68" s="46" t="e">
        <f>#REF!</f>
        <v>#REF!</v>
      </c>
    </row>
    <row r="69" spans="1:6" ht="12.75" x14ac:dyDescent="0.2">
      <c r="A69" s="41" t="e">
        <f ca="1">IF(#REF! &lt;&gt; "", INDIRECT("ESP!" &amp; "R" &amp; MATCH(#REF!,PTB!$A:$A,0) &amp; "C1", FALSE), "")</f>
        <v>#REF!</v>
      </c>
      <c r="B69" s="46" t="e">
        <f>#REF!</f>
        <v>#REF!</v>
      </c>
      <c r="C69" s="46" t="e">
        <f>#REF!</f>
        <v>#REF!</v>
      </c>
      <c r="D69" s="46" t="e">
        <f>#REF!</f>
        <v>#REF!</v>
      </c>
      <c r="E69" s="46"/>
      <c r="F69" s="46" t="e">
        <f>#REF!</f>
        <v>#REF!</v>
      </c>
    </row>
    <row r="70" spans="1:6" ht="12.75" x14ac:dyDescent="0.2">
      <c r="A70" s="41" t="e">
        <f ca="1">IF(#REF! &lt;&gt; "", INDIRECT("ESP!" &amp; "R" &amp; MATCH(#REF!,PTB!$A:$A,0) &amp; "C1", FALSE), "")</f>
        <v>#REF!</v>
      </c>
      <c r="B70" s="46" t="e">
        <f>#REF!</f>
        <v>#REF!</v>
      </c>
      <c r="C70" s="46" t="e">
        <f>#REF!</f>
        <v>#REF!</v>
      </c>
      <c r="D70" s="46" t="e">
        <f>#REF!</f>
        <v>#REF!</v>
      </c>
      <c r="E70" s="46"/>
      <c r="F70" s="46" t="e">
        <f>#REF!</f>
        <v>#REF!</v>
      </c>
    </row>
    <row r="71" spans="1:6" ht="12.75" x14ac:dyDescent="0.2">
      <c r="A71" s="41" t="e">
        <f ca="1">IF(#REF! &lt;&gt; "", INDIRECT("ESP!" &amp; "R" &amp; MATCH(#REF!,PTB!$A:$A,0) &amp; "C1", FALSE), "")</f>
        <v>#REF!</v>
      </c>
      <c r="B71" s="46" t="e">
        <f>#REF!</f>
        <v>#REF!</v>
      </c>
      <c r="C71" s="46" t="e">
        <f>#REF!</f>
        <v>#REF!</v>
      </c>
      <c r="D71" s="46" t="e">
        <f>#REF!</f>
        <v>#REF!</v>
      </c>
      <c r="E71" s="46"/>
      <c r="F71" s="46" t="e">
        <f>#REF!</f>
        <v>#REF!</v>
      </c>
    </row>
    <row r="72" spans="1:6" ht="12.75" x14ac:dyDescent="0.2">
      <c r="A72" s="41" t="e">
        <f ca="1">IF(#REF! &lt;&gt; "", INDIRECT("ESP!" &amp; "R" &amp; MATCH(#REF!,PTB!$A:$A,0) &amp; "C1", FALSE), "")</f>
        <v>#REF!</v>
      </c>
      <c r="B72" s="46" t="e">
        <f>#REF!</f>
        <v>#REF!</v>
      </c>
      <c r="C72" s="46" t="e">
        <f>#REF!</f>
        <v>#REF!</v>
      </c>
      <c r="D72" s="46" t="e">
        <f>#REF!</f>
        <v>#REF!</v>
      </c>
      <c r="E72" s="46"/>
      <c r="F72" s="46" t="e">
        <f>#REF!</f>
        <v>#REF!</v>
      </c>
    </row>
    <row r="73" spans="1:6" ht="12.75" x14ac:dyDescent="0.2">
      <c r="A73" s="41" t="e">
        <f ca="1">IF(#REF! &lt;&gt; "", INDIRECT("ESP!" &amp; "R" &amp; MATCH(#REF!,PTB!$A:$A,0) &amp; "C1", FALSE), "")</f>
        <v>#REF!</v>
      </c>
      <c r="B73" s="46" t="e">
        <f>#REF!</f>
        <v>#REF!</v>
      </c>
      <c r="C73" s="46" t="e">
        <f>#REF!</f>
        <v>#REF!</v>
      </c>
      <c r="D73" s="46" t="e">
        <f>#REF!</f>
        <v>#REF!</v>
      </c>
      <c r="E73" s="46"/>
      <c r="F73" s="46" t="e">
        <f>#REF!</f>
        <v>#REF!</v>
      </c>
    </row>
    <row r="74" spans="1:6" ht="12.75" x14ac:dyDescent="0.2">
      <c r="A74" s="41" t="e">
        <f ca="1">IF(#REF! &lt;&gt; "", INDIRECT("ESP!" &amp; "R" &amp; MATCH(#REF!,PTB!$A:$A,0) &amp; "C1", FALSE), "")</f>
        <v>#REF!</v>
      </c>
      <c r="B74" s="46" t="e">
        <f>#REF!</f>
        <v>#REF!</v>
      </c>
      <c r="C74" s="46" t="e">
        <f>#REF!</f>
        <v>#REF!</v>
      </c>
      <c r="D74" s="46" t="e">
        <f>#REF!</f>
        <v>#REF!</v>
      </c>
      <c r="E74" s="46"/>
      <c r="F74" s="46" t="e">
        <f>#REF!</f>
        <v>#REF!</v>
      </c>
    </row>
    <row r="75" spans="1:6" ht="12.75" x14ac:dyDescent="0.2">
      <c r="A75" s="41" t="e">
        <f ca="1">IF(#REF! &lt;&gt; "", INDIRECT("ESP!" &amp; "R" &amp; MATCH(#REF!,PTB!$A:$A,0) &amp; "C1", FALSE), "")</f>
        <v>#REF!</v>
      </c>
      <c r="B75" s="46" t="e">
        <f>#REF!</f>
        <v>#REF!</v>
      </c>
      <c r="C75" s="46" t="e">
        <f>#REF!</f>
        <v>#REF!</v>
      </c>
      <c r="D75" s="46" t="e">
        <f>#REF!</f>
        <v>#REF!</v>
      </c>
      <c r="E75" s="46"/>
      <c r="F75" s="46" t="e">
        <f>#REF!</f>
        <v>#REF!</v>
      </c>
    </row>
    <row r="76" spans="1:6" ht="12.75" x14ac:dyDescent="0.2">
      <c r="A76" s="41" t="e">
        <f ca="1">IF(#REF! &lt;&gt; "", INDIRECT("ESP!" &amp; "R" &amp; MATCH(#REF!,PTB!$A:$A,0) &amp; "C1", FALSE), "")</f>
        <v>#REF!</v>
      </c>
      <c r="B76" s="46" t="e">
        <f>#REF!</f>
        <v>#REF!</v>
      </c>
      <c r="C76" s="46" t="e">
        <f>#REF!</f>
        <v>#REF!</v>
      </c>
      <c r="D76" s="46" t="e">
        <f>#REF!</f>
        <v>#REF!</v>
      </c>
      <c r="E76" s="46"/>
      <c r="F76" s="46" t="e">
        <f>#REF!</f>
        <v>#REF!</v>
      </c>
    </row>
    <row r="77" spans="1:6" ht="12.75" x14ac:dyDescent="0.2">
      <c r="A77" s="41" t="e">
        <f ca="1">IF(#REF! &lt;&gt; "", INDIRECT("ESP!" &amp; "R" &amp; MATCH(#REF!,PTB!$A:$A,0) &amp; "C1", FALSE), "")</f>
        <v>#REF!</v>
      </c>
      <c r="B77" s="46" t="e">
        <f>#REF!</f>
        <v>#REF!</v>
      </c>
      <c r="C77" s="46" t="e">
        <f>#REF!</f>
        <v>#REF!</v>
      </c>
      <c r="D77" s="46" t="e">
        <f>#REF!</f>
        <v>#REF!</v>
      </c>
      <c r="E77" s="46"/>
      <c r="F77" s="46" t="e">
        <f>#REF!</f>
        <v>#REF!</v>
      </c>
    </row>
    <row r="78" spans="1:6" ht="12.75" x14ac:dyDescent="0.2">
      <c r="A78" s="41" t="e">
        <f ca="1">IF(#REF! &lt;&gt; "", INDIRECT("ESP!" &amp; "R" &amp; MATCH(#REF!,PTB!$A:$A,0) &amp; "C1", FALSE), "")</f>
        <v>#REF!</v>
      </c>
      <c r="B78" s="46" t="e">
        <f>#REF!</f>
        <v>#REF!</v>
      </c>
      <c r="C78" s="46" t="e">
        <f>#REF!</f>
        <v>#REF!</v>
      </c>
      <c r="D78" s="46" t="e">
        <f>#REF!</f>
        <v>#REF!</v>
      </c>
      <c r="E78" s="46"/>
      <c r="F78" s="46" t="e">
        <f>#REF!</f>
        <v>#REF!</v>
      </c>
    </row>
    <row r="79" spans="1:6" ht="12.75" x14ac:dyDescent="0.2">
      <c r="A79" s="41" t="e">
        <f ca="1">IF(#REF! &lt;&gt; "", INDIRECT("ESP!" &amp; "R" &amp; MATCH(#REF!,PTB!$A:$A,0) &amp; "C1", FALSE), "")</f>
        <v>#REF!</v>
      </c>
      <c r="B79" s="46" t="e">
        <f>#REF!</f>
        <v>#REF!</v>
      </c>
      <c r="C79" s="46" t="e">
        <f>#REF!</f>
        <v>#REF!</v>
      </c>
      <c r="D79" s="46" t="e">
        <f>#REF!</f>
        <v>#REF!</v>
      </c>
      <c r="E79" s="46"/>
      <c r="F79" s="46" t="e">
        <f>#REF!</f>
        <v>#REF!</v>
      </c>
    </row>
    <row r="80" spans="1:6" ht="12.75" x14ac:dyDescent="0.2">
      <c r="A80" s="41" t="e">
        <f ca="1">IF(#REF! &lt;&gt; "", INDIRECT("ESP!" &amp; "R" &amp; MATCH(#REF!,PTB!$A:$A,0) &amp; "C1", FALSE), "")</f>
        <v>#REF!</v>
      </c>
      <c r="B80" s="46" t="e">
        <f>#REF!</f>
        <v>#REF!</v>
      </c>
      <c r="C80" s="46" t="e">
        <f>#REF!</f>
        <v>#REF!</v>
      </c>
      <c r="D80" s="46" t="e">
        <f>#REF!</f>
        <v>#REF!</v>
      </c>
      <c r="E80" s="46"/>
      <c r="F80" s="46" t="e">
        <f>#REF!</f>
        <v>#REF!</v>
      </c>
    </row>
    <row r="81" spans="1:6" ht="12.75" x14ac:dyDescent="0.2">
      <c r="A81" s="41" t="e">
        <f ca="1">IF(#REF! &lt;&gt; "", INDIRECT("ESP!" &amp; "R" &amp; MATCH(#REF!,PTB!$A:$A,0) &amp; "C1", FALSE), "")</f>
        <v>#REF!</v>
      </c>
      <c r="B81" s="46" t="e">
        <f>#REF!</f>
        <v>#REF!</v>
      </c>
      <c r="C81" s="46" t="e">
        <f>#REF!</f>
        <v>#REF!</v>
      </c>
      <c r="D81" s="46" t="e">
        <f>#REF!</f>
        <v>#REF!</v>
      </c>
      <c r="E81" s="46"/>
      <c r="F81" s="46" t="e">
        <f>#REF!</f>
        <v>#REF!</v>
      </c>
    </row>
    <row r="82" spans="1:6" ht="12.75" x14ac:dyDescent="0.2">
      <c r="A82" s="41" t="e">
        <f ca="1">IF(#REF! &lt;&gt; "", INDIRECT("ESP!" &amp; "R" &amp; MATCH(#REF!,PTB!$A:$A,0) &amp; "C1", FALSE), "")</f>
        <v>#REF!</v>
      </c>
      <c r="B82" s="46" t="e">
        <f>#REF!</f>
        <v>#REF!</v>
      </c>
      <c r="C82" s="46" t="e">
        <f>#REF!</f>
        <v>#REF!</v>
      </c>
      <c r="D82" s="46" t="e">
        <f>#REF!</f>
        <v>#REF!</v>
      </c>
      <c r="E82" s="46"/>
      <c r="F82" s="46" t="e">
        <f>#REF!</f>
        <v>#REF!</v>
      </c>
    </row>
    <row r="83" spans="1:6" ht="12.75" x14ac:dyDescent="0.2">
      <c r="A83" s="41" t="e">
        <f ca="1">IF(#REF! &lt;&gt; "", INDIRECT("ESP!" &amp; "R" &amp; MATCH(#REF!,PTB!$A:$A,0) &amp; "C1", FALSE), "")</f>
        <v>#REF!</v>
      </c>
      <c r="B83" s="46" t="e">
        <f>#REF!</f>
        <v>#REF!</v>
      </c>
      <c r="C83" s="46" t="e">
        <f>#REF!</f>
        <v>#REF!</v>
      </c>
      <c r="D83" s="46" t="e">
        <f>#REF!</f>
        <v>#REF!</v>
      </c>
      <c r="E83" s="46"/>
      <c r="F83" s="46" t="e">
        <f>#REF!</f>
        <v>#REF!</v>
      </c>
    </row>
    <row r="84" spans="1:6" ht="12.75" x14ac:dyDescent="0.2">
      <c r="A84" s="41" t="e">
        <f ca="1">IF(#REF! &lt;&gt; "", INDIRECT("ESP!" &amp; "R" &amp; MATCH(#REF!,PTB!$A:$A,0) &amp; "C1", FALSE), "")</f>
        <v>#REF!</v>
      </c>
      <c r="B84" s="46" t="e">
        <f>#REF!</f>
        <v>#REF!</v>
      </c>
      <c r="C84" s="46" t="e">
        <f>#REF!</f>
        <v>#REF!</v>
      </c>
      <c r="D84" s="46" t="e">
        <f>#REF!</f>
        <v>#REF!</v>
      </c>
      <c r="E84" s="46"/>
      <c r="F84" s="46" t="e">
        <f>#REF!</f>
        <v>#REF!</v>
      </c>
    </row>
    <row r="85" spans="1:6" ht="12.75" x14ac:dyDescent="0.2">
      <c r="A85" s="41" t="e">
        <f ca="1">IF(#REF! &lt;&gt; "", INDIRECT("ESP!" &amp; "R" &amp; MATCH(#REF!,PTB!$A:$A,0) &amp; "C1", FALSE), "")</f>
        <v>#REF!</v>
      </c>
      <c r="B85" s="46" t="e">
        <f>#REF!</f>
        <v>#REF!</v>
      </c>
      <c r="C85" s="46" t="e">
        <f>#REF!</f>
        <v>#REF!</v>
      </c>
      <c r="D85" s="46" t="e">
        <f>#REF!</f>
        <v>#REF!</v>
      </c>
      <c r="E85" s="46"/>
      <c r="F85" s="46" t="e">
        <f>#REF!</f>
        <v>#REF!</v>
      </c>
    </row>
    <row r="86" spans="1:6" ht="12.75" x14ac:dyDescent="0.2">
      <c r="A86" s="41" t="e">
        <f ca="1">IF(#REF! &lt;&gt; "", INDIRECT("ESP!" &amp; "R" &amp; MATCH(#REF!,PTB!$A:$A,0) &amp; "C1", FALSE), "")</f>
        <v>#REF!</v>
      </c>
      <c r="B86" s="46" t="e">
        <f>#REF!</f>
        <v>#REF!</v>
      </c>
      <c r="C86" s="46" t="e">
        <f>#REF!</f>
        <v>#REF!</v>
      </c>
      <c r="D86" s="46" t="e">
        <f>#REF!</f>
        <v>#REF!</v>
      </c>
      <c r="E86" s="46"/>
      <c r="F86" s="46" t="e">
        <f>#REF!</f>
        <v>#REF!</v>
      </c>
    </row>
    <row r="87" spans="1:6" ht="12.75" x14ac:dyDescent="0.2">
      <c r="A87" s="41" t="e">
        <f ca="1">IF(#REF! &lt;&gt; "", INDIRECT("ESP!" &amp; "R" &amp; MATCH(#REF!,PTB!$A:$A,0) &amp; "C1", FALSE), "")</f>
        <v>#REF!</v>
      </c>
      <c r="B87" s="46" t="e">
        <f>#REF!</f>
        <v>#REF!</v>
      </c>
      <c r="C87" s="46" t="e">
        <f>#REF!</f>
        <v>#REF!</v>
      </c>
      <c r="D87" s="46" t="e">
        <f>#REF!</f>
        <v>#REF!</v>
      </c>
      <c r="E87" s="46"/>
      <c r="F87" s="46" t="e">
        <f>#REF!</f>
        <v>#REF!</v>
      </c>
    </row>
    <row r="88" spans="1:6" ht="12.75" x14ac:dyDescent="0.2">
      <c r="A88" s="41" t="e">
        <f ca="1">IF(#REF! &lt;&gt; "", INDIRECT("ESP!" &amp; "R" &amp; MATCH(#REF!,PTB!$A:$A,0) &amp; "C1", FALSE), "")</f>
        <v>#REF!</v>
      </c>
      <c r="B88" s="46" t="e">
        <f>#REF!</f>
        <v>#REF!</v>
      </c>
      <c r="C88" s="46" t="e">
        <f>#REF!</f>
        <v>#REF!</v>
      </c>
      <c r="D88" s="46" t="e">
        <f>#REF!</f>
        <v>#REF!</v>
      </c>
      <c r="E88" s="46"/>
      <c r="F88" s="46" t="e">
        <f>#REF!</f>
        <v>#REF!</v>
      </c>
    </row>
    <row r="89" spans="1:6" ht="12.75" x14ac:dyDescent="0.2">
      <c r="A89" s="41" t="e">
        <f ca="1">IF(#REF! &lt;&gt; "", INDIRECT("ESP!" &amp; "R" &amp; MATCH(#REF!,PTB!$A:$A,0) &amp; "C1", FALSE), "")</f>
        <v>#REF!</v>
      </c>
      <c r="B89" s="46" t="e">
        <f>#REF!</f>
        <v>#REF!</v>
      </c>
      <c r="C89" s="46" t="e">
        <f>#REF!</f>
        <v>#REF!</v>
      </c>
      <c r="D89" s="46" t="e">
        <f>#REF!</f>
        <v>#REF!</v>
      </c>
      <c r="E89" s="46"/>
      <c r="F89" s="46" t="e">
        <f>#REF!</f>
        <v>#REF!</v>
      </c>
    </row>
    <row r="90" spans="1:6" ht="12.75" x14ac:dyDescent="0.2">
      <c r="A90" s="41" t="e">
        <f ca="1">IF(#REF! &lt;&gt; "", INDIRECT("ESP!" &amp; "R" &amp; MATCH(#REF!,PTB!$A:$A,0) &amp; "C1", FALSE), "")</f>
        <v>#REF!</v>
      </c>
      <c r="B90" s="46" t="e">
        <f>#REF!</f>
        <v>#REF!</v>
      </c>
      <c r="C90" s="46" t="e">
        <f>#REF!</f>
        <v>#REF!</v>
      </c>
      <c r="D90" s="46" t="e">
        <f>#REF!</f>
        <v>#REF!</v>
      </c>
      <c r="E90" s="46"/>
      <c r="F90" s="46" t="e">
        <f>#REF!</f>
        <v>#REF!</v>
      </c>
    </row>
    <row r="91" spans="1:6" ht="12.75" x14ac:dyDescent="0.2">
      <c r="A91" s="41" t="e">
        <f ca="1">IF(#REF! &lt;&gt; "", INDIRECT("ESP!" &amp; "R" &amp; MATCH(#REF!,PTB!$A:$A,0) &amp; "C1", FALSE), "")</f>
        <v>#REF!</v>
      </c>
      <c r="B91" s="46" t="e">
        <f>#REF!</f>
        <v>#REF!</v>
      </c>
      <c r="C91" s="46" t="e">
        <f>#REF!</f>
        <v>#REF!</v>
      </c>
      <c r="D91" s="46" t="e">
        <f>#REF!</f>
        <v>#REF!</v>
      </c>
      <c r="E91" s="46"/>
      <c r="F91" s="46" t="e">
        <f>#REF!</f>
        <v>#REF!</v>
      </c>
    </row>
    <row r="92" spans="1:6" ht="12.75" x14ac:dyDescent="0.2">
      <c r="A92" s="41" t="e">
        <f ca="1">IF(#REF! &lt;&gt; "", INDIRECT("ESP!" &amp; "R" &amp; MATCH(#REF!,PTB!$A:$A,0) &amp; "C1", FALSE), "")</f>
        <v>#REF!</v>
      </c>
      <c r="B92" s="46" t="e">
        <f>#REF!</f>
        <v>#REF!</v>
      </c>
      <c r="C92" s="46" t="e">
        <f>#REF!</f>
        <v>#REF!</v>
      </c>
      <c r="D92" s="46" t="e">
        <f>#REF!</f>
        <v>#REF!</v>
      </c>
      <c r="E92" s="46"/>
      <c r="F92" s="46" t="e">
        <f>#REF!</f>
        <v>#REF!</v>
      </c>
    </row>
    <row r="93" spans="1:6" ht="12.75" x14ac:dyDescent="0.2">
      <c r="A93" s="41" t="e">
        <f ca="1">IF(#REF! &lt;&gt; "", INDIRECT("ESP!" &amp; "R" &amp; MATCH(#REF!,PTB!$A:$A,0) &amp; "C1", FALSE), "")</f>
        <v>#REF!</v>
      </c>
      <c r="B93" s="46" t="e">
        <f>#REF!</f>
        <v>#REF!</v>
      </c>
      <c r="C93" s="46" t="e">
        <f>#REF!</f>
        <v>#REF!</v>
      </c>
      <c r="D93" s="46" t="e">
        <f>#REF!</f>
        <v>#REF!</v>
      </c>
      <c r="E93" s="46"/>
      <c r="F93" s="46" t="e">
        <f>#REF!</f>
        <v>#REF!</v>
      </c>
    </row>
    <row r="94" spans="1:6" ht="12.75" x14ac:dyDescent="0.2">
      <c r="A94" s="41" t="e">
        <f ca="1">IF(#REF! &lt;&gt; "", INDIRECT("ESP!" &amp; "R" &amp; MATCH(#REF!,PTB!$A:$A,0) &amp; "C1", FALSE), "")</f>
        <v>#REF!</v>
      </c>
      <c r="B94" s="46" t="e">
        <f>#REF!</f>
        <v>#REF!</v>
      </c>
      <c r="C94" s="46" t="e">
        <f>#REF!</f>
        <v>#REF!</v>
      </c>
      <c r="D94" s="46" t="e">
        <f>#REF!</f>
        <v>#REF!</v>
      </c>
      <c r="E94" s="46"/>
      <c r="F94" s="46" t="e">
        <f>#REF!</f>
        <v>#REF!</v>
      </c>
    </row>
    <row r="95" spans="1:6" ht="12.75" x14ac:dyDescent="0.2">
      <c r="A95" s="41" t="e">
        <f ca="1">IF(#REF! &lt;&gt; "", INDIRECT("ESP!" &amp; "R" &amp; MATCH(#REF!,PTB!$A:$A,0) &amp; "C1", FALSE), "")</f>
        <v>#REF!</v>
      </c>
      <c r="B95" s="46" t="e">
        <f>#REF!</f>
        <v>#REF!</v>
      </c>
      <c r="C95" s="46" t="e">
        <f>#REF!</f>
        <v>#REF!</v>
      </c>
      <c r="D95" s="46" t="e">
        <f>#REF!</f>
        <v>#REF!</v>
      </c>
      <c r="E95" s="46"/>
      <c r="F95" s="46" t="e">
        <f>#REF!</f>
        <v>#REF!</v>
      </c>
    </row>
    <row r="96" spans="1:6" ht="12.75" x14ac:dyDescent="0.2">
      <c r="A96" s="41" t="e">
        <f ca="1">IF(#REF! &lt;&gt; "", INDIRECT("ESP!" &amp; "R" &amp; MATCH(#REF!,PTB!$A:$A,0) &amp; "C1", FALSE), "")</f>
        <v>#REF!</v>
      </c>
      <c r="B96" s="46" t="e">
        <f>#REF!</f>
        <v>#REF!</v>
      </c>
      <c r="C96" s="46" t="e">
        <f>#REF!</f>
        <v>#REF!</v>
      </c>
      <c r="D96" s="46" t="e">
        <f>#REF!</f>
        <v>#REF!</v>
      </c>
      <c r="E96" s="46"/>
      <c r="F96" s="46" t="e">
        <f>#REF!</f>
        <v>#REF!</v>
      </c>
    </row>
    <row r="97" spans="1:6" ht="12.75" x14ac:dyDescent="0.2">
      <c r="A97" s="41" t="e">
        <f ca="1">IF(#REF! &lt;&gt; "", INDIRECT("ESP!" &amp; "R" &amp; MATCH(#REF!,PTB!$A:$A,0) &amp; "C1", FALSE), "")</f>
        <v>#REF!</v>
      </c>
      <c r="B97" s="46" t="e">
        <f>#REF!</f>
        <v>#REF!</v>
      </c>
      <c r="C97" s="46" t="e">
        <f>#REF!</f>
        <v>#REF!</v>
      </c>
      <c r="D97" s="46" t="e">
        <f>#REF!</f>
        <v>#REF!</v>
      </c>
      <c r="E97" s="46"/>
      <c r="F97" s="46" t="e">
        <f>#REF!</f>
        <v>#REF!</v>
      </c>
    </row>
    <row r="98" spans="1:6" ht="12.75" x14ac:dyDescent="0.2">
      <c r="A98" s="41" t="e">
        <f ca="1">IF(#REF! &lt;&gt; "", INDIRECT("ESP!" &amp; "R" &amp; MATCH(#REF!,PTB!$A:$A,0) &amp; "C1", FALSE), "")</f>
        <v>#REF!</v>
      </c>
      <c r="B98" s="46" t="e">
        <f>#REF!</f>
        <v>#REF!</v>
      </c>
      <c r="C98" s="46" t="e">
        <f>#REF!</f>
        <v>#REF!</v>
      </c>
      <c r="D98" s="46" t="e">
        <f>#REF!</f>
        <v>#REF!</v>
      </c>
      <c r="E98" s="46"/>
      <c r="F98" s="46" t="e">
        <f>#REF!</f>
        <v>#REF!</v>
      </c>
    </row>
    <row r="99" spans="1:6" ht="12.75" x14ac:dyDescent="0.2">
      <c r="A99" s="41" t="e">
        <f ca="1">IF(#REF! &lt;&gt; "", INDIRECT("ESP!" &amp; "R" &amp; MATCH(#REF!,PTB!$A:$A,0) &amp; "C1", FALSE), "")</f>
        <v>#REF!</v>
      </c>
      <c r="B99" s="46" t="e">
        <f>#REF!</f>
        <v>#REF!</v>
      </c>
      <c r="C99" s="46" t="e">
        <f>#REF!</f>
        <v>#REF!</v>
      </c>
      <c r="D99" s="46" t="e">
        <f>#REF!</f>
        <v>#REF!</v>
      </c>
      <c r="E99" s="46"/>
      <c r="F99" s="46" t="e">
        <f>#REF!</f>
        <v>#REF!</v>
      </c>
    </row>
    <row r="100" spans="1:6" ht="12.75" x14ac:dyDescent="0.2">
      <c r="A100" s="41" t="e">
        <f ca="1">IF(#REF! &lt;&gt; "", INDIRECT("ESP!" &amp; "R" &amp; MATCH(#REF!,PTB!$A:$A,0) &amp; "C1", FALSE), "")</f>
        <v>#REF!</v>
      </c>
      <c r="B100" s="46" t="e">
        <f>#REF!</f>
        <v>#REF!</v>
      </c>
      <c r="C100" s="46" t="e">
        <f>#REF!</f>
        <v>#REF!</v>
      </c>
      <c r="D100" s="46" t="e">
        <f>#REF!</f>
        <v>#REF!</v>
      </c>
      <c r="E100" s="46"/>
      <c r="F100" s="46" t="e">
        <f>#REF!</f>
        <v>#REF!</v>
      </c>
    </row>
    <row r="101" spans="1:6" ht="12.75" x14ac:dyDescent="0.2">
      <c r="A101" s="41" t="e">
        <f ca="1">IF(#REF! &lt;&gt; "", INDIRECT("ESP!" &amp; "R" &amp; MATCH(#REF!,PTB!$A:$A,0) &amp; "C1", FALSE), "")</f>
        <v>#REF!</v>
      </c>
      <c r="B101" s="46" t="e">
        <f>#REF!</f>
        <v>#REF!</v>
      </c>
      <c r="C101" s="46" t="e">
        <f>#REF!</f>
        <v>#REF!</v>
      </c>
      <c r="D101" s="46" t="e">
        <f>#REF!</f>
        <v>#REF!</v>
      </c>
      <c r="E101" s="46"/>
      <c r="F101" s="46" t="e">
        <f>#REF!</f>
        <v>#REF!</v>
      </c>
    </row>
    <row r="102" spans="1:6" ht="12.75" x14ac:dyDescent="0.2">
      <c r="A102" s="41" t="e">
        <f ca="1">IF(#REF! &lt;&gt; "", INDIRECT("ESP!" &amp; "R" &amp; MATCH(#REF!,PTB!$A:$A,0) &amp; "C1", FALSE), "")</f>
        <v>#REF!</v>
      </c>
    </row>
    <row r="103" spans="1:6" ht="12.75" x14ac:dyDescent="0.2">
      <c r="A103" s="41" t="e">
        <f ca="1">IF(#REF! &lt;&gt; "", INDIRECT("ESP!" &amp; "R" &amp; MATCH(#REF!,PTB!$A:$A,0) &amp; "C1", FALSE), "")</f>
        <v>#REF!</v>
      </c>
    </row>
    <row r="104" spans="1:6" ht="12.75" x14ac:dyDescent="0.2">
      <c r="A104" s="41" t="e">
        <f ca="1">IF(#REF! &lt;&gt; "", INDIRECT("ESP!" &amp; "R" &amp; MATCH(#REF!,PTB!$A:$A,0) &amp; "C1", FALSE), "")</f>
        <v>#REF!</v>
      </c>
    </row>
    <row r="105" spans="1:6" ht="12.75" x14ac:dyDescent="0.2">
      <c r="A105" s="41" t="e">
        <f ca="1">IF(#REF! &lt;&gt; "", INDIRECT("ESP!" &amp; "R" &amp; MATCH(#REF!,PTB!$A:$A,0) &amp; "C1", FALSE), "")</f>
        <v>#REF!</v>
      </c>
    </row>
    <row r="106" spans="1:6" ht="12.75" x14ac:dyDescent="0.2">
      <c r="A106" s="41" t="e">
        <f ca="1">IF(#REF! &lt;&gt; "", INDIRECT("ESP!" &amp; "R" &amp; MATCH(#REF!,PTB!$A:$A,0) &amp; "C1", FALSE), "")</f>
        <v>#REF!</v>
      </c>
    </row>
    <row r="107" spans="1:6" ht="12.75" x14ac:dyDescent="0.2">
      <c r="A107" s="41" t="e">
        <f ca="1">IF(#REF! &lt;&gt; "", INDIRECT("ESP!" &amp; "R" &amp; MATCH(#REF!,PTB!$A:$A,0) &amp; "C1", FALSE), "")</f>
        <v>#REF!</v>
      </c>
    </row>
    <row r="108" spans="1:6" ht="12.75" x14ac:dyDescent="0.2">
      <c r="A108" s="41" t="e">
        <f ca="1">IF(#REF! &lt;&gt; "", INDIRECT("ESP!" &amp; "R" &amp; MATCH(#REF!,PTB!$A:$A,0) &amp; "C1", FALSE), "")</f>
        <v>#REF!</v>
      </c>
    </row>
    <row r="109" spans="1:6" ht="12.75" x14ac:dyDescent="0.2">
      <c r="A109" s="41" t="e">
        <f ca="1">IF(#REF! &lt;&gt; "", INDIRECT("ESP!" &amp; "R" &amp; MATCH(#REF!,PTB!$A:$A,0) &amp; "C1", FALSE), "")</f>
        <v>#REF!</v>
      </c>
    </row>
    <row r="110" spans="1:6" ht="12.75" x14ac:dyDescent="0.2">
      <c r="A110" s="41" t="e">
        <f ca="1">IF(#REF! &lt;&gt; "", INDIRECT("ESP!" &amp; "R" &amp; MATCH(#REF!,PTB!$A:$A,0) &amp; "C1", FALSE), "")</f>
        <v>#REF!</v>
      </c>
    </row>
    <row r="111" spans="1:6" ht="12.75" x14ac:dyDescent="0.2">
      <c r="A111" s="41" t="e">
        <f ca="1">IF(#REF! &lt;&gt; "", INDIRECT("ESP!" &amp; "R" &amp; MATCH(#REF!,PTB!$A:$A,0) &amp; "C1", FALSE), "")</f>
        <v>#REF!</v>
      </c>
    </row>
    <row r="112" spans="1:6" ht="12.75" x14ac:dyDescent="0.2">
      <c r="A112" s="41" t="e">
        <f ca="1">IF(#REF! &lt;&gt; "", INDIRECT("ESP!" &amp; "R" &amp; MATCH(#REF!,PTB!$A:$A,0) &amp; "C1", FALSE), "")</f>
        <v>#REF!</v>
      </c>
    </row>
    <row r="113" spans="1:1" ht="12.75" x14ac:dyDescent="0.2">
      <c r="A113" s="41" t="e">
        <f ca="1">IF(#REF! &lt;&gt; "", INDIRECT("ESP!" &amp; "R" &amp; MATCH(#REF!,PTB!$A:$A,0) &amp; "C1", FALSE), "")</f>
        <v>#REF!</v>
      </c>
    </row>
    <row r="114" spans="1:1" ht="12.75" x14ac:dyDescent="0.2">
      <c r="A114" s="41" t="e">
        <f ca="1">IF(#REF! &lt;&gt; "", INDIRECT("ESP!" &amp; "R" &amp; MATCH(#REF!,PTB!$A:$A,0) &amp; "C1", FALSE), "")</f>
        <v>#REF!</v>
      </c>
    </row>
    <row r="115" spans="1:1" ht="12.75" x14ac:dyDescent="0.2">
      <c r="A115" s="41" t="e">
        <f ca="1">IF(#REF! &lt;&gt; "", INDIRECT("ESP!" &amp; "R" &amp; MATCH(#REF!,PTB!$A:$A,0) &amp; "C1", FALSE), "")</f>
        <v>#REF!</v>
      </c>
    </row>
    <row r="116" spans="1:1" ht="12.75" x14ac:dyDescent="0.2">
      <c r="A116" s="41" t="e">
        <f ca="1">IF(#REF! &lt;&gt; "", INDIRECT("ESP!" &amp; "R" &amp; MATCH(#REF!,PTB!$A:$A,0) &amp; "C1", FALSE), "")</f>
        <v>#REF!</v>
      </c>
    </row>
    <row r="117" spans="1:1" ht="12.75" x14ac:dyDescent="0.2">
      <c r="A117" s="41" t="e">
        <f ca="1">IF(#REF! &lt;&gt; "", INDIRECT("ESP!" &amp; "R" &amp; MATCH(#REF!,PTB!$A:$A,0) &amp; "C1", FALSE), "")</f>
        <v>#REF!</v>
      </c>
    </row>
    <row r="118" spans="1:1" ht="12.75" x14ac:dyDescent="0.2">
      <c r="A118" s="41" t="e">
        <f ca="1">IF(#REF! &lt;&gt; "", INDIRECT("ESP!" &amp; "R" &amp; MATCH(#REF!,PTB!$A:$A,0) &amp; "C1", FALSE), "")</f>
        <v>#REF!</v>
      </c>
    </row>
    <row r="119" spans="1:1" ht="12.75" x14ac:dyDescent="0.2">
      <c r="A119" s="41" t="e">
        <f ca="1">IF(#REF! &lt;&gt; "", INDIRECT("ESP!" &amp; "R" &amp; MATCH(#REF!,PTB!$A:$A,0) &amp; "C1", FALSE), "")</f>
        <v>#REF!</v>
      </c>
    </row>
    <row r="120" spans="1:1" ht="12.75" x14ac:dyDescent="0.2">
      <c r="A120" s="41" t="e">
        <f ca="1">IF(#REF! &lt;&gt; "", INDIRECT("ESP!" &amp; "R" &amp; MATCH(#REF!,PTB!$A:$A,0) &amp; "C1", FALSE), "")</f>
        <v>#REF!</v>
      </c>
    </row>
    <row r="121" spans="1:1" ht="12.75" x14ac:dyDescent="0.2">
      <c r="A121" s="41" t="e">
        <f ca="1">IF(#REF! &lt;&gt; "", INDIRECT("ESP!" &amp; "R" &amp; MATCH(#REF!,PTB!$A:$A,0) &amp; "C1", FALSE), "")</f>
        <v>#REF!</v>
      </c>
    </row>
    <row r="122" spans="1:1" ht="12.75" x14ac:dyDescent="0.2">
      <c r="A122" s="41" t="e">
        <f ca="1">IF(#REF! &lt;&gt; "", INDIRECT("ESP!" &amp; "R" &amp; MATCH(#REF!,PTB!$A:$A,0) &amp; "C1", FALSE), "")</f>
        <v>#REF!</v>
      </c>
    </row>
    <row r="123" spans="1:1" ht="12.75" x14ac:dyDescent="0.2">
      <c r="A123" s="41" t="e">
        <f ca="1">IF(#REF! &lt;&gt; "", INDIRECT("ESP!" &amp; "R" &amp; MATCH(#REF!,PTB!$A:$A,0) &amp; "C1", FALSE), "")</f>
        <v>#REF!</v>
      </c>
    </row>
    <row r="124" spans="1:1" ht="12.75" x14ac:dyDescent="0.2">
      <c r="A124" s="41" t="e">
        <f ca="1">IF(#REF! &lt;&gt; "", INDIRECT("ESP!" &amp; "R" &amp; MATCH(#REF!,PTB!$A:$A,0) &amp; "C1", FALSE), "")</f>
        <v>#REF!</v>
      </c>
    </row>
    <row r="125" spans="1:1" ht="12.75" x14ac:dyDescent="0.2">
      <c r="A125" s="41" t="e">
        <f ca="1">IF(#REF! &lt;&gt; "", INDIRECT("ESP!" &amp; "R" &amp; MATCH(#REF!,PTB!$A:$A,0) &amp; "C1", FALSE), "")</f>
        <v>#REF!</v>
      </c>
    </row>
    <row r="126" spans="1:1" ht="12.75" x14ac:dyDescent="0.2">
      <c r="A126" s="41" t="e">
        <f ca="1">IF(#REF! &lt;&gt; "", INDIRECT("ESP!" &amp; "R" &amp; MATCH(#REF!,PTB!$A:$A,0) &amp; "C1", FALSE), "")</f>
        <v>#REF!</v>
      </c>
    </row>
    <row r="127" spans="1:1" ht="12.75" x14ac:dyDescent="0.2">
      <c r="A127" s="41" t="e">
        <f ca="1">IF(#REF! &lt;&gt; "", INDIRECT("ESP!" &amp; "R" &amp; MATCH(#REF!,PTB!$A:$A,0) &amp; "C1", FALSE), "")</f>
        <v>#REF!</v>
      </c>
    </row>
    <row r="128" spans="1:1" ht="12.75" x14ac:dyDescent="0.2">
      <c r="A128" s="41" t="e">
        <f ca="1">IF(#REF! &lt;&gt; "", INDIRECT("ESP!" &amp; "R" &amp; MATCH(#REF!,PTB!$A:$A,0) &amp; "C1", FALSE), "")</f>
        <v>#REF!</v>
      </c>
    </row>
    <row r="129" spans="1:1" ht="12.75" x14ac:dyDescent="0.2">
      <c r="A129" s="41" t="e">
        <f ca="1">IF(#REF! &lt;&gt; "", INDIRECT("ESP!" &amp; "R" &amp; MATCH(#REF!,PTB!$A:$A,0) &amp; "C1", FALSE), "")</f>
        <v>#REF!</v>
      </c>
    </row>
    <row r="130" spans="1:1" ht="12.75" x14ac:dyDescent="0.2">
      <c r="A130" s="41" t="e">
        <f ca="1">IF(#REF! &lt;&gt; "", INDIRECT("ESP!" &amp; "R" &amp; MATCH(#REF!,PTB!$A:$A,0) &amp; "C1", FALSE), "")</f>
        <v>#REF!</v>
      </c>
    </row>
    <row r="131" spans="1:1" ht="12.75" x14ac:dyDescent="0.2">
      <c r="A131" s="41" t="e">
        <f ca="1">IF(#REF! &lt;&gt; "", INDIRECT("ESP!" &amp; "R" &amp; MATCH(#REF!,PTB!$A:$A,0) &amp; "C1", FALSE), "")</f>
        <v>#REF!</v>
      </c>
    </row>
    <row r="132" spans="1:1" ht="12.75" x14ac:dyDescent="0.2">
      <c r="A132" s="41" t="e">
        <f ca="1">IF(#REF! &lt;&gt; "", INDIRECT("ESP!" &amp; "R" &amp; MATCH(#REF!,PTB!$A:$A,0) &amp; "C1", FALSE), "")</f>
        <v>#REF!</v>
      </c>
    </row>
    <row r="133" spans="1:1" ht="12.75" x14ac:dyDescent="0.2">
      <c r="A133" s="41" t="e">
        <f ca="1">IF(#REF! &lt;&gt; "", INDIRECT("ESP!" &amp; "R" &amp; MATCH(#REF!,PTB!$A:$A,0) &amp; "C1", FALSE), "")</f>
        <v>#REF!</v>
      </c>
    </row>
    <row r="134" spans="1:1" ht="12.75" x14ac:dyDescent="0.2">
      <c r="A134" s="41" t="e">
        <f ca="1">IF(#REF! &lt;&gt; "", INDIRECT("ESP!" &amp; "R" &amp; MATCH(#REF!,PTB!$A:$A,0) &amp; "C1", FALSE), "")</f>
        <v>#REF!</v>
      </c>
    </row>
    <row r="135" spans="1:1" ht="12.75" x14ac:dyDescent="0.2">
      <c r="A135" s="41" t="e">
        <f ca="1">IF(#REF! &lt;&gt; "", INDIRECT("ESP!" &amp; "R" &amp; MATCH(#REF!,PTB!$A:$A,0) &amp; "C1", FALSE), "")</f>
        <v>#REF!</v>
      </c>
    </row>
    <row r="136" spans="1:1" ht="12.75" x14ac:dyDescent="0.2">
      <c r="A136" s="41" t="e">
        <f ca="1">IF(#REF! &lt;&gt; "", INDIRECT("ESP!" &amp; "R" &amp; MATCH(#REF!,PTB!$A:$A,0) &amp; "C1", FALSE), "")</f>
        <v>#REF!</v>
      </c>
    </row>
    <row r="137" spans="1:1" ht="12.75" x14ac:dyDescent="0.2">
      <c r="A137" s="41" t="e">
        <f ca="1">IF(#REF! &lt;&gt; "", INDIRECT("ESP!" &amp; "R" &amp; MATCH(#REF!,PTB!$A:$A,0) &amp; "C1", FALSE), "")</f>
        <v>#REF!</v>
      </c>
    </row>
    <row r="138" spans="1:1" ht="12.75" x14ac:dyDescent="0.2">
      <c r="A138" s="41" t="e">
        <f ca="1">IF(#REF! &lt;&gt; "", INDIRECT("ESP!" &amp; "R" &amp; MATCH(#REF!,PTB!$A:$A,0) &amp; "C1", FALSE), "")</f>
        <v>#REF!</v>
      </c>
    </row>
    <row r="139" spans="1:1" ht="12.75" x14ac:dyDescent="0.2">
      <c r="A139" s="41" t="e">
        <f ca="1">IF(#REF! &lt;&gt; "", INDIRECT("ESP!" &amp; "R" &amp; MATCH(#REF!,PTB!$A:$A,0) &amp; "C1", FALSE), "")</f>
        <v>#REF!</v>
      </c>
    </row>
    <row r="140" spans="1:1" ht="12.75" x14ac:dyDescent="0.2">
      <c r="A140" s="41" t="e">
        <f ca="1">IF(#REF! &lt;&gt; "", INDIRECT("ESP!" &amp; "R" &amp; MATCH(#REF!,PTB!$A:$A,0) &amp; "C1", FALSE), "")</f>
        <v>#REF!</v>
      </c>
    </row>
    <row r="141" spans="1:1" ht="12.75" x14ac:dyDescent="0.2">
      <c r="A141" s="41" t="e">
        <f ca="1">IF(#REF! &lt;&gt; "", INDIRECT("ESP!" &amp; "R" &amp; MATCH(#REF!,PTB!$A:$A,0) &amp; "C1", FALSE), "")</f>
        <v>#REF!</v>
      </c>
    </row>
    <row r="142" spans="1:1" ht="12.75" x14ac:dyDescent="0.2">
      <c r="A142" s="41" t="e">
        <f ca="1">IF(#REF! &lt;&gt; "", INDIRECT("ESP!" &amp; "R" &amp; MATCH(#REF!,PTB!$A:$A,0) &amp; "C1", FALSE), "")</f>
        <v>#REF!</v>
      </c>
    </row>
    <row r="143" spans="1:1" ht="12.75" x14ac:dyDescent="0.2">
      <c r="A143" s="41" t="e">
        <f ca="1">IF(#REF! &lt;&gt; "", INDIRECT("ESP!" &amp; "R" &amp; MATCH(#REF!,PTB!$A:$A,0) &amp; "C1", FALSE), "")</f>
        <v>#REF!</v>
      </c>
    </row>
    <row r="144" spans="1:1" ht="12.75" x14ac:dyDescent="0.2">
      <c r="A144" s="41" t="e">
        <f ca="1">IF(#REF! &lt;&gt; "", INDIRECT("ESP!" &amp; "R" &amp; MATCH(#REF!,PTB!$A:$A,0) &amp; "C1", FALSE), "")</f>
        <v>#REF!</v>
      </c>
    </row>
    <row r="145" spans="1:1" ht="12.75" x14ac:dyDescent="0.2">
      <c r="A145" s="41" t="e">
        <f ca="1">IF(#REF! &lt;&gt; "", INDIRECT("ESP!" &amp; "R" &amp; MATCH(#REF!,PTB!$A:$A,0) &amp; "C1", FALSE), "")</f>
        <v>#REF!</v>
      </c>
    </row>
    <row r="146" spans="1:1" ht="12.75" x14ac:dyDescent="0.2">
      <c r="A146" s="41" t="e">
        <f ca="1">IF(#REF! &lt;&gt; "", INDIRECT("ESP!" &amp; "R" &amp; MATCH(#REF!,PTB!$A:$A,0) &amp; "C1", FALSE), "")</f>
        <v>#REF!</v>
      </c>
    </row>
    <row r="147" spans="1:1" ht="12.75" x14ac:dyDescent="0.2">
      <c r="A147" s="41" t="e">
        <f ca="1">IF(#REF! &lt;&gt; "", INDIRECT("ESP!" &amp; "R" &amp; MATCH(#REF!,PTB!$A:$A,0) &amp; "C1", FALSE), "")</f>
        <v>#REF!</v>
      </c>
    </row>
    <row r="148" spans="1:1" ht="12.75" x14ac:dyDescent="0.2">
      <c r="A148" s="41" t="e">
        <f ca="1">IF(#REF! &lt;&gt; "", INDIRECT("ESP!" &amp; "R" &amp; MATCH(#REF!,PTB!$A:$A,0) &amp; "C1", FALSE), "")</f>
        <v>#REF!</v>
      </c>
    </row>
    <row r="149" spans="1:1" ht="12.75" x14ac:dyDescent="0.2">
      <c r="A149" s="41" t="e">
        <f ca="1">IF(#REF! &lt;&gt; "", INDIRECT("ESP!" &amp; "R" &amp; MATCH(#REF!,PTB!$A:$A,0) &amp; "C1", FALSE), "")</f>
        <v>#REF!</v>
      </c>
    </row>
    <row r="150" spans="1:1" ht="12.75" x14ac:dyDescent="0.2">
      <c r="A150" s="41" t="e">
        <f ca="1">IF(#REF! &lt;&gt; "", INDIRECT("ESP!" &amp; "R" &amp; MATCH(#REF!,PTB!$A:$A,0) &amp; "C1", FALSE), "")</f>
        <v>#REF!</v>
      </c>
    </row>
    <row r="151" spans="1:1" ht="12.75" x14ac:dyDescent="0.2">
      <c r="A151" s="41" t="e">
        <f ca="1">IF(#REF! &lt;&gt; "", INDIRECT("ESP!" &amp; "R" &amp; MATCH(#REF!,PTB!$A:$A,0) &amp; "C1", FALSE), "")</f>
        <v>#REF!</v>
      </c>
    </row>
    <row r="152" spans="1:1" ht="12.75" x14ac:dyDescent="0.2">
      <c r="A152" s="41" t="e">
        <f ca="1">IF(#REF! &lt;&gt; "", INDIRECT("ESP!" &amp; "R" &amp; MATCH(#REF!,PTB!$A:$A,0) &amp; "C1", FALSE), "")</f>
        <v>#REF!</v>
      </c>
    </row>
    <row r="153" spans="1:1" ht="12.75" x14ac:dyDescent="0.2">
      <c r="A153" s="41" t="e">
        <f ca="1">IF(#REF! &lt;&gt; "", INDIRECT("ESP!" &amp; "R" &amp; MATCH(#REF!,PTB!$A:$A,0) &amp; "C1", FALSE), "")</f>
        <v>#REF!</v>
      </c>
    </row>
    <row r="154" spans="1:1" ht="12.75" x14ac:dyDescent="0.2">
      <c r="A154" s="41" t="e">
        <f ca="1">IF(#REF! &lt;&gt; "", INDIRECT("ESP!" &amp; "R" &amp; MATCH(#REF!,PTB!$A:$A,0) &amp; "C1", FALSE), "")</f>
        <v>#REF!</v>
      </c>
    </row>
    <row r="155" spans="1:1" ht="12.75" x14ac:dyDescent="0.2">
      <c r="A155" s="41" t="e">
        <f ca="1">IF(#REF! &lt;&gt; "", INDIRECT("ESP!" &amp; "R" &amp; MATCH(#REF!,PTB!$A:$A,0) &amp; "C1", FALSE), "")</f>
        <v>#REF!</v>
      </c>
    </row>
    <row r="156" spans="1:1" ht="12.75" x14ac:dyDescent="0.2">
      <c r="A156" s="41" t="e">
        <f ca="1">IF(#REF! &lt;&gt; "", INDIRECT("ESP!" &amp; "R" &amp; MATCH(#REF!,PTB!$A:$A,0) &amp; "C1", FALSE), "")</f>
        <v>#REF!</v>
      </c>
    </row>
    <row r="157" spans="1:1" ht="12.75" x14ac:dyDescent="0.2">
      <c r="A157" s="41" t="e">
        <f ca="1">IF(#REF! &lt;&gt; "", INDIRECT("ESP!" &amp; "R" &amp; MATCH(#REF!,PTB!$A:$A,0) &amp; "C1", FALSE), "")</f>
        <v>#REF!</v>
      </c>
    </row>
    <row r="158" spans="1:1" ht="12.75" x14ac:dyDescent="0.2">
      <c r="A158" s="41" t="e">
        <f ca="1">IF(#REF! &lt;&gt; "", INDIRECT("ESP!" &amp; "R" &amp; MATCH(#REF!,PTB!$A:$A,0) &amp; "C1", FALSE), "")</f>
        <v>#REF!</v>
      </c>
    </row>
    <row r="159" spans="1:1" ht="12.75" x14ac:dyDescent="0.2">
      <c r="A159" s="41" t="e">
        <f ca="1">IF(#REF! &lt;&gt; "", INDIRECT("ESP!" &amp; "R" &amp; MATCH(#REF!,PTB!$A:$A,0) &amp; "C1", FALSE), "")</f>
        <v>#REF!</v>
      </c>
    </row>
    <row r="160" spans="1:1" ht="12.75" x14ac:dyDescent="0.2">
      <c r="A160" s="41" t="e">
        <f ca="1">IF(#REF! &lt;&gt; "", INDIRECT("ESP!" &amp; "R" &amp; MATCH(#REF!,PTB!$A:$A,0) &amp; "C1", FALSE), "")</f>
        <v>#REF!</v>
      </c>
    </row>
    <row r="161" spans="1:1" ht="12.75" x14ac:dyDescent="0.2">
      <c r="A161" s="41" t="e">
        <f ca="1">IF(#REF! &lt;&gt; "", INDIRECT("ESP!" &amp; "R" &amp; MATCH(#REF!,PTB!$A:$A,0) &amp; "C1", FALSE), "")</f>
        <v>#REF!</v>
      </c>
    </row>
    <row r="162" spans="1:1" ht="12.75" x14ac:dyDescent="0.2">
      <c r="A162" s="41" t="e">
        <f ca="1">IF(#REF! &lt;&gt; "", INDIRECT("ESP!" &amp; "R" &amp; MATCH(#REF!,PTB!$A:$A,0) &amp; "C1", FALSE), "")</f>
        <v>#REF!</v>
      </c>
    </row>
    <row r="163" spans="1:1" ht="12.75" x14ac:dyDescent="0.2">
      <c r="A163" s="41" t="e">
        <f ca="1">IF(#REF! &lt;&gt; "", INDIRECT("ESP!" &amp; "R" &amp; MATCH(#REF!,PTB!$A:$A,0) &amp; "C1", FALSE), "")</f>
        <v>#REF!</v>
      </c>
    </row>
    <row r="164" spans="1:1" ht="12.75" x14ac:dyDescent="0.2">
      <c r="A164" s="41" t="e">
        <f ca="1">IF(#REF! &lt;&gt; "", INDIRECT("ESP!" &amp; "R" &amp; MATCH(#REF!,PTB!$A:$A,0) &amp; "C1", FALSE), "")</f>
        <v>#REF!</v>
      </c>
    </row>
    <row r="165" spans="1:1" ht="12.75" x14ac:dyDescent="0.2">
      <c r="A165" s="41" t="e">
        <f ca="1">IF(#REF! &lt;&gt; "", INDIRECT("ESP!" &amp; "R" &amp; MATCH(#REF!,PTB!$A:$A,0) &amp; "C1", FALSE), "")</f>
        <v>#REF!</v>
      </c>
    </row>
    <row r="166" spans="1:1" ht="12.75" x14ac:dyDescent="0.2">
      <c r="A166" s="41" t="e">
        <f ca="1">IF(#REF! &lt;&gt; "", INDIRECT("ESP!" &amp; "R" &amp; MATCH(#REF!,PTB!$A:$A,0) &amp; "C1", FALSE), "")</f>
        <v>#REF!</v>
      </c>
    </row>
    <row r="167" spans="1:1" ht="12.75" x14ac:dyDescent="0.2">
      <c r="A167" s="41" t="e">
        <f ca="1">IF(#REF! &lt;&gt; "", INDIRECT("ESP!" &amp; "R" &amp; MATCH(#REF!,PTB!$A:$A,0) &amp; "C1", FALSE), "")</f>
        <v>#REF!</v>
      </c>
    </row>
    <row r="168" spans="1:1" ht="12.75" x14ac:dyDescent="0.2">
      <c r="A168" s="41" t="e">
        <f ca="1">IF(#REF! &lt;&gt; "", INDIRECT("ESP!" &amp; "R" &amp; MATCH(#REF!,PTB!$A:$A,0) &amp; "C1", FALSE), "")</f>
        <v>#REF!</v>
      </c>
    </row>
    <row r="169" spans="1:1" ht="12.75" x14ac:dyDescent="0.2">
      <c r="A169" s="41" t="e">
        <f ca="1">IF(#REF! &lt;&gt; "", INDIRECT("ESP!" &amp; "R" &amp; MATCH(#REF!,PTB!$A:$A,0) &amp; "C1", FALSE), "")</f>
        <v>#REF!</v>
      </c>
    </row>
    <row r="170" spans="1:1" ht="12.75" x14ac:dyDescent="0.2">
      <c r="A170" s="41" t="e">
        <f ca="1">IF(#REF! &lt;&gt; "", INDIRECT("ESP!" &amp; "R" &amp; MATCH(#REF!,PTB!$A:$A,0) &amp; "C1", FALSE), "")</f>
        <v>#REF!</v>
      </c>
    </row>
    <row r="171" spans="1:1" ht="12.75" x14ac:dyDescent="0.2">
      <c r="A171" s="41" t="e">
        <f ca="1">IF(#REF! &lt;&gt; "", INDIRECT("ESP!" &amp; "R" &amp; MATCH(#REF!,PTB!$A:$A,0) &amp; "C1", FALSE), "")</f>
        <v>#REF!</v>
      </c>
    </row>
    <row r="172" spans="1:1" ht="12.75" x14ac:dyDescent="0.2">
      <c r="A172" s="41" t="e">
        <f ca="1">IF(#REF! &lt;&gt; "", INDIRECT("ESP!" &amp; "R" &amp; MATCH(#REF!,PTB!$A:$A,0) &amp; "C1", FALSE), "")</f>
        <v>#REF!</v>
      </c>
    </row>
    <row r="173" spans="1:1" ht="12.75" x14ac:dyDescent="0.2">
      <c r="A173" s="41" t="e">
        <f ca="1">IF(#REF! &lt;&gt; "", INDIRECT("ESP!" &amp; "R" &amp; MATCH(#REF!,PTB!$A:$A,0) &amp; "C1", FALSE), "")</f>
        <v>#REF!</v>
      </c>
    </row>
    <row r="174" spans="1:1" ht="12.75" x14ac:dyDescent="0.2">
      <c r="A174" s="41" t="e">
        <f ca="1">IF(#REF! &lt;&gt; "", INDIRECT("ESP!" &amp; "R" &amp; MATCH(#REF!,PTB!$A:$A,0) &amp; "C1", FALSE), "")</f>
        <v>#REF!</v>
      </c>
    </row>
    <row r="175" spans="1:1" ht="12.75" x14ac:dyDescent="0.2">
      <c r="A175" s="41" t="e">
        <f ca="1">IF(#REF! &lt;&gt; "", INDIRECT("ESP!" &amp; "R" &amp; MATCH(#REF!,PTB!$A:$A,0) &amp; "C1", FALSE), "")</f>
        <v>#REF!</v>
      </c>
    </row>
    <row r="176" spans="1:1" ht="12.75" x14ac:dyDescent="0.2">
      <c r="A176" s="41" t="e">
        <f ca="1">IF(#REF! &lt;&gt; "", INDIRECT("ESP!" &amp; "R" &amp; MATCH(#REF!,PTB!$A:$A,0) &amp; "C1", FALSE), "")</f>
        <v>#REF!</v>
      </c>
    </row>
    <row r="177" spans="1:1" ht="12.75" x14ac:dyDescent="0.2">
      <c r="A177" s="41" t="e">
        <f ca="1">IF(#REF! &lt;&gt; "", INDIRECT("ESP!" &amp; "R" &amp; MATCH(#REF!,PTB!$A:$A,0) &amp; "C1", FALSE), "")</f>
        <v>#REF!</v>
      </c>
    </row>
    <row r="178" spans="1:1" ht="12.75" x14ac:dyDescent="0.2">
      <c r="A178" s="41" t="e">
        <f ca="1">IF(#REF! &lt;&gt; "", INDIRECT("ESP!" &amp; "R" &amp; MATCH(#REF!,PTB!$A:$A,0) &amp; "C1", FALSE), "")</f>
        <v>#REF!</v>
      </c>
    </row>
    <row r="179" spans="1:1" ht="12.75" x14ac:dyDescent="0.2">
      <c r="A179" s="41" t="e">
        <f ca="1">IF(#REF! &lt;&gt; "", INDIRECT("ESP!" &amp; "R" &amp; MATCH(#REF!,PTB!$A:$A,0) &amp; "C1", FALSE), "")</f>
        <v>#REF!</v>
      </c>
    </row>
    <row r="180" spans="1:1" ht="12.75" x14ac:dyDescent="0.2">
      <c r="A180" s="41" t="e">
        <f ca="1">IF(#REF! &lt;&gt; "", INDIRECT("ESP!" &amp; "R" &amp; MATCH(#REF!,PTB!$A:$A,0) &amp; "C1", FALSE), "")</f>
        <v>#REF!</v>
      </c>
    </row>
    <row r="181" spans="1:1" ht="12.75" x14ac:dyDescent="0.2">
      <c r="A181" s="41" t="e">
        <f ca="1">IF(#REF! &lt;&gt; "", INDIRECT("ESP!" &amp; "R" &amp; MATCH(#REF!,PTB!$A:$A,0) &amp; "C1", FALSE), "")</f>
        <v>#REF!</v>
      </c>
    </row>
    <row r="182" spans="1:1" ht="12.75" x14ac:dyDescent="0.2">
      <c r="A182" s="41" t="e">
        <f ca="1">IF(#REF! &lt;&gt; "", INDIRECT("ESP!" &amp; "R" &amp; MATCH(#REF!,PTB!$A:$A,0) &amp; "C1", FALSE), "")</f>
        <v>#REF!</v>
      </c>
    </row>
    <row r="183" spans="1:1" ht="12.75" x14ac:dyDescent="0.2">
      <c r="A183" s="41" t="e">
        <f ca="1">IF(#REF! &lt;&gt; "", INDIRECT("ESP!" &amp; "R" &amp; MATCH(#REF!,PTB!$A:$A,0) &amp; "C1", FALSE), "")</f>
        <v>#REF!</v>
      </c>
    </row>
    <row r="184" spans="1:1" ht="12.75" x14ac:dyDescent="0.2">
      <c r="A184" s="41" t="e">
        <f ca="1">IF(#REF! &lt;&gt; "", INDIRECT("ESP!" &amp; "R" &amp; MATCH(#REF!,PTB!$A:$A,0) &amp; "C1", FALSE), "")</f>
        <v>#REF!</v>
      </c>
    </row>
    <row r="185" spans="1:1" ht="12.75" x14ac:dyDescent="0.2">
      <c r="A185" s="41" t="e">
        <f ca="1">IF(#REF! &lt;&gt; "", INDIRECT("ESP!" &amp; "R" &amp; MATCH(#REF!,PTB!$A:$A,0) &amp; "C1", FALSE), "")</f>
        <v>#REF!</v>
      </c>
    </row>
    <row r="186" spans="1:1" ht="12.75" x14ac:dyDescent="0.2">
      <c r="A186" s="41" t="e">
        <f ca="1">IF(#REF! &lt;&gt; "", INDIRECT("ESP!" &amp; "R" &amp; MATCH(#REF!,PTB!$A:$A,0) &amp; "C1", FALSE), "")</f>
        <v>#REF!</v>
      </c>
    </row>
    <row r="187" spans="1:1" ht="12.75" x14ac:dyDescent="0.2">
      <c r="A187" s="41" t="e">
        <f ca="1">IF(#REF! &lt;&gt; "", INDIRECT("ESP!" &amp; "R" &amp; MATCH(#REF!,PTB!$A:$A,0) &amp; "C1", FALSE), "")</f>
        <v>#REF!</v>
      </c>
    </row>
    <row r="188" spans="1:1" ht="12.75" x14ac:dyDescent="0.2">
      <c r="A188" s="41" t="e">
        <f ca="1">IF(#REF! &lt;&gt; "", INDIRECT("ESP!" &amp; "R" &amp; MATCH(#REF!,PTB!$A:$A,0) &amp; "C1", FALSE), "")</f>
        <v>#REF!</v>
      </c>
    </row>
    <row r="189" spans="1:1" ht="12.75" x14ac:dyDescent="0.2">
      <c r="A189" s="41" t="e">
        <f ca="1">IF(#REF! &lt;&gt; "", INDIRECT("ESP!" &amp; "R" &amp; MATCH(#REF!,PTB!$A:$A,0) &amp; "C1", FALSE), "")</f>
        <v>#REF!</v>
      </c>
    </row>
    <row r="190" spans="1:1" ht="12.75" x14ac:dyDescent="0.2">
      <c r="A190" s="41" t="e">
        <f ca="1">IF(#REF! &lt;&gt; "", INDIRECT("ESP!" &amp; "R" &amp; MATCH(#REF!,PTB!$A:$A,0) &amp; "C1", FALSE), "")</f>
        <v>#REF!</v>
      </c>
    </row>
    <row r="191" spans="1:1" ht="12.75" x14ac:dyDescent="0.2">
      <c r="A191" s="41" t="e">
        <f ca="1">IF(#REF! &lt;&gt; "", INDIRECT("ESP!" &amp; "R" &amp; MATCH(#REF!,PTB!$A:$A,0) &amp; "C1", FALSE), "")</f>
        <v>#REF!</v>
      </c>
    </row>
    <row r="192" spans="1:1" ht="12.75" x14ac:dyDescent="0.2">
      <c r="A192" s="41" t="e">
        <f ca="1">IF(#REF! &lt;&gt; "", INDIRECT("ESP!" &amp; "R" &amp; MATCH(#REF!,PTB!$A:$A,0) &amp; "C1", FALSE), "")</f>
        <v>#REF!</v>
      </c>
    </row>
    <row r="193" spans="1:1" ht="12.75" x14ac:dyDescent="0.2">
      <c r="A193" s="41" t="e">
        <f ca="1">IF(#REF! &lt;&gt; "", INDIRECT("ESP!" &amp; "R" &amp; MATCH(#REF!,PTB!$A:$A,0) &amp; "C1", FALSE), "")</f>
        <v>#REF!</v>
      </c>
    </row>
    <row r="194" spans="1:1" ht="12.75" x14ac:dyDescent="0.2">
      <c r="A194" s="41" t="e">
        <f ca="1">IF(#REF! &lt;&gt; "", INDIRECT("ESP!" &amp; "R" &amp; MATCH(#REF!,PTB!$A:$A,0) &amp; "C1", FALSE), "")</f>
        <v>#REF!</v>
      </c>
    </row>
    <row r="195" spans="1:1" ht="12.75" x14ac:dyDescent="0.2">
      <c r="A195" s="41" t="e">
        <f ca="1">IF(#REF! &lt;&gt; "", INDIRECT("ESP!" &amp; "R" &amp; MATCH(#REF!,PTB!$A:$A,0) &amp; "C1", FALSE), "")</f>
        <v>#REF!</v>
      </c>
    </row>
    <row r="196" spans="1:1" ht="12.75" x14ac:dyDescent="0.2">
      <c r="A196" s="41" t="e">
        <f ca="1">IF(#REF! &lt;&gt; "", INDIRECT("ESP!" &amp; "R" &amp; MATCH(#REF!,PTB!$A:$A,0) &amp; "C1", FALSE), "")</f>
        <v>#REF!</v>
      </c>
    </row>
    <row r="197" spans="1:1" ht="12.75" x14ac:dyDescent="0.2">
      <c r="A197" s="41" t="e">
        <f ca="1">IF(#REF! &lt;&gt; "", INDIRECT("ESP!" &amp; "R" &amp; MATCH(#REF!,PTB!$A:$A,0) &amp; "C1", FALSE), "")</f>
        <v>#REF!</v>
      </c>
    </row>
    <row r="198" spans="1:1" ht="12.75" x14ac:dyDescent="0.2">
      <c r="A198" s="41" t="e">
        <f ca="1">IF(#REF! &lt;&gt; "", INDIRECT("ESP!" &amp; "R" &amp; MATCH(#REF!,PTB!$A:$A,0) &amp; "C1", FALSE), "")</f>
        <v>#REF!</v>
      </c>
    </row>
    <row r="199" spans="1:1" ht="12.75" x14ac:dyDescent="0.2">
      <c r="A199" s="41" t="e">
        <f ca="1">IF(#REF! &lt;&gt; "", INDIRECT("ESP!" &amp; "R" &amp; MATCH(#REF!,PTB!$A:$A,0) &amp; "C1", FALSE), "")</f>
        <v>#REF!</v>
      </c>
    </row>
    <row r="200" spans="1:1" ht="12.75" x14ac:dyDescent="0.2">
      <c r="A200" s="41" t="e">
        <f ca="1">IF(#REF! &lt;&gt; "", INDIRECT("ESP!" &amp; "R" &amp; MATCH(#REF!,PTB!$A:$A,0) &amp; "C1", FALSE), "")</f>
        <v>#REF!</v>
      </c>
    </row>
    <row r="201" spans="1:1" ht="12.75" x14ac:dyDescent="0.2">
      <c r="A201" s="41" t="e">
        <f ca="1">IF(#REF! &lt;&gt; "", INDIRECT("ESP!" &amp; "R" &amp; MATCH(#REF!,PTB!$A:$A,0) &amp; "C1", FALSE), "")</f>
        <v>#REF!</v>
      </c>
    </row>
    <row r="202" spans="1:1" ht="12.75" x14ac:dyDescent="0.2">
      <c r="A202" s="41" t="e">
        <f ca="1">IF(#REF! &lt;&gt; "", INDIRECT("ESP!" &amp; "R" &amp; MATCH(#REF!,PTB!$A:$A,0) &amp; "C1", FALSE), "")</f>
        <v>#REF!</v>
      </c>
    </row>
    <row r="203" spans="1:1" ht="12.75" x14ac:dyDescent="0.2">
      <c r="A203" s="41" t="e">
        <f ca="1">IF(#REF! &lt;&gt; "", INDIRECT("ESP!" &amp; "R" &amp; MATCH(#REF!,PTB!$A:$A,0) &amp; "C1", FALSE), "")</f>
        <v>#REF!</v>
      </c>
    </row>
    <row r="204" spans="1:1" ht="12.75" x14ac:dyDescent="0.2">
      <c r="A204" s="41" t="e">
        <f ca="1">IF(#REF! &lt;&gt; "", INDIRECT("ESP!" &amp; "R" &amp; MATCH(#REF!,PTB!$A:$A,0) &amp; "C1", FALSE), "")</f>
        <v>#REF!</v>
      </c>
    </row>
    <row r="205" spans="1:1" ht="12.75" x14ac:dyDescent="0.2">
      <c r="A205" s="41" t="e">
        <f ca="1">IF(#REF! &lt;&gt; "", INDIRECT("ESP!" &amp; "R" &amp; MATCH(#REF!,PTB!$A:$A,0) &amp; "C1", FALSE), "")</f>
        <v>#REF!</v>
      </c>
    </row>
    <row r="206" spans="1:1" ht="12.75" x14ac:dyDescent="0.2">
      <c r="A206" s="41" t="e">
        <f ca="1">IF(#REF! &lt;&gt; "", INDIRECT("ESP!" &amp; "R" &amp; MATCH(#REF!,PTB!$A:$A,0) &amp; "C1", FALSE), "")</f>
        <v>#REF!</v>
      </c>
    </row>
    <row r="207" spans="1:1" ht="12.75" x14ac:dyDescent="0.2">
      <c r="A207" s="41" t="e">
        <f ca="1">IF(#REF! &lt;&gt; "", INDIRECT("ESP!" &amp; "R" &amp; MATCH(#REF!,PTB!$A:$A,0) &amp; "C1", FALSE), "")</f>
        <v>#REF!</v>
      </c>
    </row>
    <row r="208" spans="1:1" ht="12.75" x14ac:dyDescent="0.2">
      <c r="A208" s="41" t="e">
        <f ca="1">IF(#REF! &lt;&gt; "", INDIRECT("ESP!" &amp; "R" &amp; MATCH(#REF!,PTB!$A:$A,0) &amp; "C1", FALSE), "")</f>
        <v>#REF!</v>
      </c>
    </row>
    <row r="209" spans="1:1" ht="12.75" x14ac:dyDescent="0.2">
      <c r="A209" s="41" t="e">
        <f ca="1">IF(#REF! &lt;&gt; "", INDIRECT("ESP!" &amp; "R" &amp; MATCH(#REF!,PTB!$A:$A,0) &amp; "C1", FALSE), "")</f>
        <v>#REF!</v>
      </c>
    </row>
    <row r="210" spans="1:1" ht="12.75" x14ac:dyDescent="0.2">
      <c r="A210" s="41" t="e">
        <f ca="1">IF(#REF! &lt;&gt; "", INDIRECT("ESP!" &amp; "R" &amp; MATCH(#REF!,PTB!$A:$A,0) &amp; "C1", FALSE), "")</f>
        <v>#REF!</v>
      </c>
    </row>
    <row r="211" spans="1:1" ht="12.75" x14ac:dyDescent="0.2">
      <c r="A211" s="41" t="e">
        <f ca="1">IF(#REF! &lt;&gt; "", INDIRECT("ESP!" &amp; "R" &amp; MATCH(#REF!,PTB!$A:$A,0) &amp; "C1", FALSE), "")</f>
        <v>#REF!</v>
      </c>
    </row>
    <row r="212" spans="1:1" ht="12.75" x14ac:dyDescent="0.2">
      <c r="A212" s="41" t="e">
        <f ca="1">IF(#REF! &lt;&gt; "", INDIRECT("ESP!" &amp; "R" &amp; MATCH(#REF!,PTB!$A:$A,0) &amp; "C1", FALSE), "")</f>
        <v>#REF!</v>
      </c>
    </row>
    <row r="213" spans="1:1" ht="12.75" x14ac:dyDescent="0.2">
      <c r="A213" s="41" t="e">
        <f ca="1">IF(#REF! &lt;&gt; "", INDIRECT("ESP!" &amp; "R" &amp; MATCH(#REF!,PTB!$A:$A,0) &amp; "C1", FALSE), "")</f>
        <v>#REF!</v>
      </c>
    </row>
    <row r="214" spans="1:1" ht="12.75" x14ac:dyDescent="0.2">
      <c r="A214" s="41" t="e">
        <f ca="1">IF(#REF! &lt;&gt; "", INDIRECT("ESP!" &amp; "R" &amp; MATCH(#REF!,PTB!$A:$A,0) &amp; "C1", FALSE), "")</f>
        <v>#REF!</v>
      </c>
    </row>
    <row r="215" spans="1:1" ht="12.75" x14ac:dyDescent="0.2">
      <c r="A215" s="41" t="e">
        <f ca="1">IF(#REF! &lt;&gt; "", INDIRECT("ESP!" &amp; "R" &amp; MATCH(#REF!,PTB!$A:$A,0) &amp; "C1", FALSE), "")</f>
        <v>#REF!</v>
      </c>
    </row>
    <row r="216" spans="1:1" ht="12.75" x14ac:dyDescent="0.2">
      <c r="A216" s="41" t="e">
        <f ca="1">IF(#REF! &lt;&gt; "", INDIRECT("ESP!" &amp; "R" &amp; MATCH(#REF!,PTB!$A:$A,0) &amp; "C1", FALSE), "")</f>
        <v>#REF!</v>
      </c>
    </row>
    <row r="217" spans="1:1" ht="12.75" x14ac:dyDescent="0.2">
      <c r="A217" s="41" t="e">
        <f ca="1">IF(#REF! &lt;&gt; "", INDIRECT("ESP!" &amp; "R" &amp; MATCH(#REF!,PTB!$A:$A,0) &amp; "C1", FALSE), "")</f>
        <v>#REF!</v>
      </c>
    </row>
    <row r="218" spans="1:1" ht="12.75" x14ac:dyDescent="0.2">
      <c r="A218" s="41" t="e">
        <f ca="1">IF(#REF! &lt;&gt; "", INDIRECT("ESP!" &amp; "R" &amp; MATCH(#REF!,PTB!$A:$A,0) &amp; "C1", FALSE), "")</f>
        <v>#REF!</v>
      </c>
    </row>
    <row r="219" spans="1:1" ht="12.75" x14ac:dyDescent="0.2">
      <c r="A219" s="41" t="e">
        <f ca="1">IF(#REF! &lt;&gt; "", INDIRECT("ESP!" &amp; "R" &amp; MATCH(#REF!,PTB!$A:$A,0) &amp; "C1", FALSE), "")</f>
        <v>#REF!</v>
      </c>
    </row>
    <row r="220" spans="1:1" ht="12.75" x14ac:dyDescent="0.2">
      <c r="A220" s="41" t="e">
        <f ca="1">IF(#REF! &lt;&gt; "", INDIRECT("ESP!" &amp; "R" &amp; MATCH(#REF!,PTB!$A:$A,0) &amp; "C1", FALSE), "")</f>
        <v>#REF!</v>
      </c>
    </row>
    <row r="221" spans="1:1" ht="12.75" x14ac:dyDescent="0.2">
      <c r="A221" s="41" t="e">
        <f ca="1">IF(#REF! &lt;&gt; "", INDIRECT("ESP!" &amp; "R" &amp; MATCH(#REF!,PTB!$A:$A,0) &amp; "C1", FALSE), "")</f>
        <v>#REF!</v>
      </c>
    </row>
    <row r="222" spans="1:1" ht="12.75" x14ac:dyDescent="0.2">
      <c r="A222" s="41" t="e">
        <f ca="1">IF(#REF! &lt;&gt; "", INDIRECT("ESP!" &amp; "R" &amp; MATCH(#REF!,PTB!$A:$A,0) &amp; "C1", FALSE), "")</f>
        <v>#REF!</v>
      </c>
    </row>
    <row r="223" spans="1:1" ht="12.75" x14ac:dyDescent="0.2">
      <c r="A223" s="41" t="e">
        <f ca="1">IF(#REF! &lt;&gt; "", INDIRECT("ESP!" &amp; "R" &amp; MATCH(#REF!,PTB!$A:$A,0) &amp; "C1", FALSE), "")</f>
        <v>#REF!</v>
      </c>
    </row>
    <row r="224" spans="1:1" ht="12.75" x14ac:dyDescent="0.2">
      <c r="A224" s="41" t="e">
        <f ca="1">IF(#REF! &lt;&gt; "", INDIRECT("ESP!" &amp; "R" &amp; MATCH(#REF!,PTB!$A:$A,0) &amp; "C1", FALSE), "")</f>
        <v>#REF!</v>
      </c>
    </row>
    <row r="225" spans="1:1" ht="12.75" x14ac:dyDescent="0.2">
      <c r="A225" s="41" t="e">
        <f ca="1">IF(#REF! &lt;&gt; "", INDIRECT("ESP!" &amp; "R" &amp; MATCH(#REF!,PTB!$A:$A,0) &amp; "C1", FALSE), "")</f>
        <v>#REF!</v>
      </c>
    </row>
    <row r="226" spans="1:1" ht="12.75" x14ac:dyDescent="0.2">
      <c r="A226" s="41" t="e">
        <f ca="1">IF(#REF! &lt;&gt; "", INDIRECT("ESP!" &amp; "R" &amp; MATCH(#REF!,PTB!$A:$A,0) &amp; "C1", FALSE), "")</f>
        <v>#REF!</v>
      </c>
    </row>
    <row r="227" spans="1:1" ht="12.75" x14ac:dyDescent="0.2">
      <c r="A227" s="41" t="e">
        <f ca="1">IF(#REF! &lt;&gt; "", INDIRECT("ESP!" &amp; "R" &amp; MATCH(#REF!,PTB!$A:$A,0) &amp; "C1", FALSE), "")</f>
        <v>#REF!</v>
      </c>
    </row>
    <row r="228" spans="1:1" ht="12.75" x14ac:dyDescent="0.2">
      <c r="A228" s="41" t="e">
        <f ca="1">IF(#REF! &lt;&gt; "", INDIRECT("ESP!" &amp; "R" &amp; MATCH(#REF!,PTB!$A:$A,0) &amp; "C1", FALSE), "")</f>
        <v>#REF!</v>
      </c>
    </row>
    <row r="229" spans="1:1" ht="12.75" x14ac:dyDescent="0.2">
      <c r="A229" s="41" t="e">
        <f ca="1">IF(#REF! &lt;&gt; "", INDIRECT("ESP!" &amp; "R" &amp; MATCH(#REF!,PTB!$A:$A,0) &amp; "C1", FALSE), "")</f>
        <v>#REF!</v>
      </c>
    </row>
    <row r="230" spans="1:1" ht="12.75" x14ac:dyDescent="0.2">
      <c r="A230" s="41" t="e">
        <f ca="1">IF(#REF! &lt;&gt; "", INDIRECT("ESP!" &amp; "R" &amp; MATCH(#REF!,PTB!$A:$A,0) &amp; "C1", FALSE), "")</f>
        <v>#REF!</v>
      </c>
    </row>
    <row r="231" spans="1:1" ht="12.75" x14ac:dyDescent="0.2">
      <c r="A231" s="41" t="e">
        <f ca="1">IF(#REF! &lt;&gt; "", INDIRECT("ESP!" &amp; "R" &amp; MATCH(#REF!,PTB!$A:$A,0) &amp; "C1", FALSE), "")</f>
        <v>#REF!</v>
      </c>
    </row>
    <row r="232" spans="1:1" ht="12.75" x14ac:dyDescent="0.2">
      <c r="A232" s="41" t="e">
        <f ca="1">IF(#REF! &lt;&gt; "", INDIRECT("ESP!" &amp; "R" &amp; MATCH(#REF!,PTB!$A:$A,0) &amp; "C1", FALSE), "")</f>
        <v>#REF!</v>
      </c>
    </row>
    <row r="233" spans="1:1" ht="12.75" x14ac:dyDescent="0.2">
      <c r="A233" s="41" t="e">
        <f ca="1">IF(#REF! &lt;&gt; "", INDIRECT("ESP!" &amp; "R" &amp; MATCH(#REF!,PTB!$A:$A,0) &amp; "C1", FALSE), "")</f>
        <v>#REF!</v>
      </c>
    </row>
    <row r="234" spans="1:1" ht="12.75" x14ac:dyDescent="0.2">
      <c r="A234" s="41" t="e">
        <f ca="1">IF(#REF! &lt;&gt; "", INDIRECT("ESP!" &amp; "R" &amp; MATCH(#REF!,PTB!$A:$A,0) &amp; "C1", FALSE), "")</f>
        <v>#REF!</v>
      </c>
    </row>
    <row r="235" spans="1:1" ht="12.75" x14ac:dyDescent="0.2">
      <c r="A235" s="41" t="e">
        <f ca="1">IF(#REF! &lt;&gt; "", INDIRECT("ESP!" &amp; "R" &amp; MATCH(#REF!,PTB!$A:$A,0) &amp; "C1", FALSE), "")</f>
        <v>#REF!</v>
      </c>
    </row>
    <row r="236" spans="1:1" ht="12.75" x14ac:dyDescent="0.2">
      <c r="A236" s="41" t="e">
        <f ca="1">IF(#REF! &lt;&gt; "", INDIRECT("ESP!" &amp; "R" &amp; MATCH(#REF!,PTB!$A:$A,0) &amp; "C1", FALSE), "")</f>
        <v>#REF!</v>
      </c>
    </row>
    <row r="237" spans="1:1" ht="12.75" x14ac:dyDescent="0.2">
      <c r="A237" s="41" t="e">
        <f ca="1">IF(#REF! &lt;&gt; "", INDIRECT("ESP!" &amp; "R" &amp; MATCH(#REF!,PTB!$A:$A,0) &amp; "C1", FALSE), "")</f>
        <v>#REF!</v>
      </c>
    </row>
    <row r="238" spans="1:1" ht="12.75" x14ac:dyDescent="0.2">
      <c r="A238" s="41" t="e">
        <f ca="1">IF(#REF! &lt;&gt; "", INDIRECT("ESP!" &amp; "R" &amp; MATCH(#REF!,PTB!$A:$A,0) &amp; "C1", FALSE), "")</f>
        <v>#REF!</v>
      </c>
    </row>
    <row r="239" spans="1:1" ht="12.75" x14ac:dyDescent="0.2">
      <c r="A239" s="41" t="e">
        <f ca="1">IF(#REF! &lt;&gt; "", INDIRECT("ESP!" &amp; "R" &amp; MATCH(#REF!,PTB!$A:$A,0) &amp; "C1", FALSE), "")</f>
        <v>#REF!</v>
      </c>
    </row>
    <row r="240" spans="1:1" ht="12.75" x14ac:dyDescent="0.2">
      <c r="A240" s="41" t="e">
        <f ca="1">IF(#REF! &lt;&gt; "", INDIRECT("ESP!" &amp; "R" &amp; MATCH(#REF!,PTB!$A:$A,0) &amp; "C1", FALSE), "")</f>
        <v>#REF!</v>
      </c>
    </row>
    <row r="241" spans="1:1" ht="12.75" x14ac:dyDescent="0.2">
      <c r="A241" s="41" t="e">
        <f ca="1">IF(#REF! &lt;&gt; "", INDIRECT("ESP!" &amp; "R" &amp; MATCH(#REF!,PTB!$A:$A,0) &amp; "C1", FALSE), "")</f>
        <v>#REF!</v>
      </c>
    </row>
    <row r="242" spans="1:1" ht="12.75" x14ac:dyDescent="0.2">
      <c r="A242" s="41" t="e">
        <f ca="1">IF(#REF! &lt;&gt; "", INDIRECT("ESP!" &amp; "R" &amp; MATCH(#REF!,PTB!$A:$A,0) &amp; "C1", FALSE), "")</f>
        <v>#REF!</v>
      </c>
    </row>
    <row r="243" spans="1:1" ht="12.75" x14ac:dyDescent="0.2">
      <c r="A243" s="41" t="e">
        <f ca="1">IF(#REF! &lt;&gt; "", INDIRECT("ESP!" &amp; "R" &amp; MATCH(#REF!,PTB!$A:$A,0) &amp; "C1", FALSE), "")</f>
        <v>#REF!</v>
      </c>
    </row>
    <row r="244" spans="1:1" ht="12.75" x14ac:dyDescent="0.2">
      <c r="A244" s="41" t="e">
        <f ca="1">IF(#REF! &lt;&gt; "", INDIRECT("ESP!" &amp; "R" &amp; MATCH(#REF!,PTB!$A:$A,0) &amp; "C1", FALSE), "")</f>
        <v>#REF!</v>
      </c>
    </row>
    <row r="245" spans="1:1" ht="12.75" x14ac:dyDescent="0.2">
      <c r="A245" s="41" t="e">
        <f ca="1">IF(#REF! &lt;&gt; "", INDIRECT("ESP!" &amp; "R" &amp; MATCH(#REF!,PTB!$A:$A,0) &amp; "C1", FALSE), "")</f>
        <v>#REF!</v>
      </c>
    </row>
    <row r="246" spans="1:1" ht="12.75" x14ac:dyDescent="0.2">
      <c r="A246" s="41" t="e">
        <f ca="1">IF(#REF! &lt;&gt; "", INDIRECT("ESP!" &amp; "R" &amp; MATCH(#REF!,PTB!$A:$A,0) &amp; "C1", FALSE), "")</f>
        <v>#REF!</v>
      </c>
    </row>
    <row r="247" spans="1:1" ht="12.75" x14ac:dyDescent="0.2">
      <c r="A247" s="41" t="e">
        <f ca="1">IF(#REF! &lt;&gt; "", INDIRECT("ESP!" &amp; "R" &amp; MATCH(#REF!,PTB!$A:$A,0) &amp; "C1", FALSE), "")</f>
        <v>#REF!</v>
      </c>
    </row>
    <row r="248" spans="1:1" ht="12.75" x14ac:dyDescent="0.2">
      <c r="A248" s="41" t="e">
        <f ca="1">IF(#REF! &lt;&gt; "", INDIRECT("ESP!" &amp; "R" &amp; MATCH(#REF!,PTB!$A:$A,0) &amp; "C1", FALSE), "")</f>
        <v>#REF!</v>
      </c>
    </row>
    <row r="249" spans="1:1" ht="12.75" x14ac:dyDescent="0.2">
      <c r="A249" s="41" t="e">
        <f ca="1">IF(#REF! &lt;&gt; "", INDIRECT("ESP!" &amp; "R" &amp; MATCH(#REF!,PTB!$A:$A,0) &amp; "C1", FALSE), "")</f>
        <v>#REF!</v>
      </c>
    </row>
    <row r="250" spans="1:1" ht="12.75" x14ac:dyDescent="0.2">
      <c r="A250" s="41" t="e">
        <f ca="1">IF(#REF! &lt;&gt; "", INDIRECT("ESP!" &amp; "R" &amp; MATCH(#REF!,PTB!$A:$A,0) &amp; "C1", FALSE), "")</f>
        <v>#REF!</v>
      </c>
    </row>
    <row r="251" spans="1:1" ht="12.75" x14ac:dyDescent="0.2">
      <c r="A251" s="41" t="e">
        <f ca="1">IF(#REF! &lt;&gt; "", INDIRECT("ESP!" &amp; "R" &amp; MATCH(#REF!,PTB!$A:$A,0) &amp; "C1", FALSE), "")</f>
        <v>#REF!</v>
      </c>
    </row>
    <row r="252" spans="1:1" ht="12.75" x14ac:dyDescent="0.2">
      <c r="A252" s="41" t="e">
        <f ca="1">IF(#REF! &lt;&gt; "", INDIRECT("ESP!" &amp; "R" &amp; MATCH(#REF!,PTB!$A:$A,0) &amp; "C1", FALSE), "")</f>
        <v>#REF!</v>
      </c>
    </row>
    <row r="253" spans="1:1" ht="12.75" x14ac:dyDescent="0.2">
      <c r="A253" s="41" t="e">
        <f ca="1">IF(#REF! &lt;&gt; "", INDIRECT("ESP!" &amp; "R" &amp; MATCH(#REF!,PTB!$A:$A,0) &amp; "C1", FALSE), "")</f>
        <v>#REF!</v>
      </c>
    </row>
    <row r="254" spans="1:1" ht="12.75" x14ac:dyDescent="0.2">
      <c r="A254" s="41" t="e">
        <f ca="1">IF(#REF! &lt;&gt; "", INDIRECT("ESP!" &amp; "R" &amp; MATCH(#REF!,PTB!$A:$A,0) &amp; "C1", FALSE), "")</f>
        <v>#REF!</v>
      </c>
    </row>
    <row r="255" spans="1:1" ht="12.75" x14ac:dyDescent="0.2">
      <c r="A255" s="41" t="e">
        <f ca="1">IF(#REF! &lt;&gt; "", INDIRECT("ESP!" &amp; "R" &amp; MATCH(#REF!,PTB!$A:$A,0) &amp; "C1", FALSE), "")</f>
        <v>#REF!</v>
      </c>
    </row>
    <row r="256" spans="1:1" ht="12.75" x14ac:dyDescent="0.2">
      <c r="A256" s="41" t="e">
        <f ca="1">IF(#REF! &lt;&gt; "", INDIRECT("ESP!" &amp; "R" &amp; MATCH(#REF!,PTB!$A:$A,0) &amp; "C1", FALSE), "")</f>
        <v>#REF!</v>
      </c>
    </row>
    <row r="257" spans="1:1" ht="12.75" x14ac:dyDescent="0.2">
      <c r="A257" s="41" t="e">
        <f ca="1">IF(#REF! &lt;&gt; "", INDIRECT("ESP!" &amp; "R" &amp; MATCH(#REF!,PTB!$A:$A,0) &amp; "C1", FALSE), "")</f>
        <v>#REF!</v>
      </c>
    </row>
    <row r="258" spans="1:1" ht="12.75" x14ac:dyDescent="0.2">
      <c r="A258" s="41" t="e">
        <f ca="1">IF(#REF! &lt;&gt; "", INDIRECT("ESP!" &amp; "R" &amp; MATCH(#REF!,PTB!$A:$A,0) &amp; "C1", FALSE), "")</f>
        <v>#REF!</v>
      </c>
    </row>
    <row r="259" spans="1:1" ht="12.75" x14ac:dyDescent="0.2">
      <c r="A259" s="41" t="e">
        <f ca="1">IF(#REF! &lt;&gt; "", INDIRECT("ESP!" &amp; "R" &amp; MATCH(#REF!,PTB!$A:$A,0) &amp; "C1", FALSE), "")</f>
        <v>#REF!</v>
      </c>
    </row>
    <row r="260" spans="1:1" ht="12.75" x14ac:dyDescent="0.2">
      <c r="A260" s="41" t="e">
        <f ca="1">IF(#REF! &lt;&gt; "", INDIRECT("ESP!" &amp; "R" &amp; MATCH(#REF!,PTB!$A:$A,0) &amp; "C1", FALSE), "")</f>
        <v>#REF!</v>
      </c>
    </row>
    <row r="261" spans="1:1" ht="12.75" x14ac:dyDescent="0.2">
      <c r="A261" s="41" t="e">
        <f ca="1">IF(#REF! &lt;&gt; "", INDIRECT("ESP!" &amp; "R" &amp; MATCH(#REF!,PTB!$A:$A,0) &amp; "C1", FALSE), "")</f>
        <v>#REF!</v>
      </c>
    </row>
    <row r="262" spans="1:1" ht="12.75" x14ac:dyDescent="0.2">
      <c r="A262" s="41" t="e">
        <f ca="1">IF(#REF! &lt;&gt; "", INDIRECT("ESP!" &amp; "R" &amp; MATCH(#REF!,PTB!$A:$A,0) &amp; "C1", FALSE), "")</f>
        <v>#REF!</v>
      </c>
    </row>
    <row r="263" spans="1:1" ht="12.75" x14ac:dyDescent="0.2">
      <c r="A263" s="41" t="e">
        <f ca="1">IF(#REF! &lt;&gt; "", INDIRECT("ESP!" &amp; "R" &amp; MATCH(#REF!,PTB!$A:$A,0) &amp; "C1", FALSE), "")</f>
        <v>#REF!</v>
      </c>
    </row>
    <row r="264" spans="1:1" ht="12.75" x14ac:dyDescent="0.2">
      <c r="A264" s="41" t="e">
        <f ca="1">IF(#REF! &lt;&gt; "", INDIRECT("ESP!" &amp; "R" &amp; MATCH(#REF!,PTB!$A:$A,0) &amp; "C1", FALSE), "")</f>
        <v>#REF!</v>
      </c>
    </row>
    <row r="265" spans="1:1" ht="12.75" x14ac:dyDescent="0.2">
      <c r="A265" s="41" t="e">
        <f ca="1">IF(#REF! &lt;&gt; "", INDIRECT("ESP!" &amp; "R" &amp; MATCH(#REF!,PTB!$A:$A,0) &amp; "C1", FALSE), "")</f>
        <v>#REF!</v>
      </c>
    </row>
    <row r="266" spans="1:1" ht="12.75" x14ac:dyDescent="0.2">
      <c r="A266" s="41" t="e">
        <f ca="1">IF(#REF! &lt;&gt; "", INDIRECT("ESP!" &amp; "R" &amp; MATCH(#REF!,PTB!$A:$A,0) &amp; "C1", FALSE), "")</f>
        <v>#REF!</v>
      </c>
    </row>
    <row r="267" spans="1:1" ht="12.75" x14ac:dyDescent="0.2">
      <c r="A267" s="41" t="e">
        <f ca="1">IF(#REF! &lt;&gt; "", INDIRECT("ESP!" &amp; "R" &amp; MATCH(#REF!,PTB!$A:$A,0) &amp; "C1", FALSE), "")</f>
        <v>#REF!</v>
      </c>
    </row>
    <row r="268" spans="1:1" ht="12.75" x14ac:dyDescent="0.2">
      <c r="A268" s="41" t="e">
        <f ca="1">IF(#REF! &lt;&gt; "", INDIRECT("ESP!" &amp; "R" &amp; MATCH(#REF!,PTB!$A:$A,0) &amp; "C1", FALSE), "")</f>
        <v>#REF!</v>
      </c>
    </row>
    <row r="269" spans="1:1" ht="12.75" x14ac:dyDescent="0.2">
      <c r="A269" s="41" t="e">
        <f ca="1">IF(#REF! &lt;&gt; "", INDIRECT("ESP!" &amp; "R" &amp; MATCH(#REF!,PTB!$A:$A,0) &amp; "C1", FALSE), "")</f>
        <v>#REF!</v>
      </c>
    </row>
    <row r="270" spans="1:1" ht="12.75" x14ac:dyDescent="0.2">
      <c r="A270" s="41" t="e">
        <f ca="1">IF(#REF! &lt;&gt; "", INDIRECT("ESP!" &amp; "R" &amp; MATCH(#REF!,PTB!$A:$A,0) &amp; "C1", FALSE), "")</f>
        <v>#REF!</v>
      </c>
    </row>
    <row r="271" spans="1:1" ht="12.75" x14ac:dyDescent="0.2">
      <c r="A271" s="41" t="e">
        <f ca="1">IF(#REF! &lt;&gt; "", INDIRECT("ESP!" &amp; "R" &amp; MATCH(#REF!,PTB!$A:$A,0) &amp; "C1", FALSE), "")</f>
        <v>#REF!</v>
      </c>
    </row>
    <row r="272" spans="1:1" ht="12.75" x14ac:dyDescent="0.2">
      <c r="A272" s="41" t="e">
        <f ca="1">IF(#REF! &lt;&gt; "", INDIRECT("ESP!" &amp; "R" &amp; MATCH(#REF!,PTB!$A:$A,0) &amp; "C1", FALSE), "")</f>
        <v>#REF!</v>
      </c>
    </row>
    <row r="273" spans="1:1" ht="12.75" x14ac:dyDescent="0.2">
      <c r="A273" s="41" t="e">
        <f ca="1">IF(#REF! &lt;&gt; "", INDIRECT("ESP!" &amp; "R" &amp; MATCH(#REF!,PTB!$A:$A,0) &amp; "C1", FALSE), "")</f>
        <v>#REF!</v>
      </c>
    </row>
    <row r="274" spans="1:1" ht="12.75" x14ac:dyDescent="0.2">
      <c r="A274" s="41" t="e">
        <f ca="1">IF(#REF! &lt;&gt; "", INDIRECT("ESP!" &amp; "R" &amp; MATCH(#REF!,PTB!$A:$A,0) &amp; "C1", FALSE), "")</f>
        <v>#REF!</v>
      </c>
    </row>
    <row r="275" spans="1:1" ht="12.75" x14ac:dyDescent="0.2">
      <c r="A275" s="41" t="e">
        <f ca="1">IF(#REF! &lt;&gt; "", INDIRECT("ESP!" &amp; "R" &amp; MATCH(#REF!,PTB!$A:$A,0) &amp; "C1", FALSE), "")</f>
        <v>#REF!</v>
      </c>
    </row>
    <row r="276" spans="1:1" ht="12.75" x14ac:dyDescent="0.2">
      <c r="A276" s="41" t="e">
        <f ca="1">IF(#REF! &lt;&gt; "", INDIRECT("ESP!" &amp; "R" &amp; MATCH(#REF!,PTB!$A:$A,0) &amp; "C1", FALSE), "")</f>
        <v>#REF!</v>
      </c>
    </row>
    <row r="277" spans="1:1" ht="12.75" x14ac:dyDescent="0.2">
      <c r="A277" s="41" t="e">
        <f ca="1">IF(#REF! &lt;&gt; "", INDIRECT("ESP!" &amp; "R" &amp; MATCH(#REF!,PTB!$A:$A,0) &amp; "C1", FALSE), "")</f>
        <v>#REF!</v>
      </c>
    </row>
    <row r="278" spans="1:1" ht="12.75" x14ac:dyDescent="0.2">
      <c r="A278" s="41" t="e">
        <f ca="1">IF(#REF! &lt;&gt; "", INDIRECT("ESP!" &amp; "R" &amp; MATCH(#REF!,PTB!$A:$A,0) &amp; "C1", FALSE), "")</f>
        <v>#REF!</v>
      </c>
    </row>
    <row r="279" spans="1:1" ht="12.75" x14ac:dyDescent="0.2">
      <c r="A279" s="41" t="e">
        <f ca="1">IF(#REF! &lt;&gt; "", INDIRECT("ESP!" &amp; "R" &amp; MATCH(#REF!,PTB!$A:$A,0) &amp; "C1", FALSE), "")</f>
        <v>#REF!</v>
      </c>
    </row>
    <row r="280" spans="1:1" ht="12.75" x14ac:dyDescent="0.2">
      <c r="A280" s="41" t="e">
        <f ca="1">IF(#REF! &lt;&gt; "", INDIRECT("ESP!" &amp; "R" &amp; MATCH(#REF!,PTB!$A:$A,0) &amp; "C1", FALSE), "")</f>
        <v>#REF!</v>
      </c>
    </row>
    <row r="281" spans="1:1" ht="12.75" x14ac:dyDescent="0.2">
      <c r="A281" s="41" t="e">
        <f ca="1">IF(#REF! &lt;&gt; "", INDIRECT("ESP!" &amp; "R" &amp; MATCH(#REF!,PTB!$A:$A,0) &amp; "C1", FALSE), "")</f>
        <v>#REF!</v>
      </c>
    </row>
    <row r="282" spans="1:1" ht="12.75" x14ac:dyDescent="0.2">
      <c r="A282" s="41" t="e">
        <f ca="1">IF(#REF! &lt;&gt; "", INDIRECT("ESP!" &amp; "R" &amp; MATCH(#REF!,PTB!$A:$A,0) &amp; "C1", FALSE), "")</f>
        <v>#REF!</v>
      </c>
    </row>
    <row r="283" spans="1:1" ht="12.75" x14ac:dyDescent="0.2">
      <c r="A283" s="41" t="e">
        <f ca="1">IF(#REF! &lt;&gt; "", INDIRECT("ESP!" &amp; "R" &amp; MATCH(#REF!,PTB!$A:$A,0) &amp; "C1", FALSE), "")</f>
        <v>#REF!</v>
      </c>
    </row>
    <row r="284" spans="1:1" ht="12.75" x14ac:dyDescent="0.2">
      <c r="A284" s="41" t="e">
        <f ca="1">IF(#REF! &lt;&gt; "", INDIRECT("ESP!" &amp; "R" &amp; MATCH(#REF!,PTB!$A:$A,0) &amp; "C1", FALSE), "")</f>
        <v>#REF!</v>
      </c>
    </row>
    <row r="285" spans="1:1" ht="12.75" x14ac:dyDescent="0.2">
      <c r="A285" s="41" t="e">
        <f ca="1">IF(#REF! &lt;&gt; "", INDIRECT("ESP!" &amp; "R" &amp; MATCH(#REF!,PTB!$A:$A,0) &amp; "C1", FALSE), "")</f>
        <v>#REF!</v>
      </c>
    </row>
    <row r="286" spans="1:1" ht="12.75" x14ac:dyDescent="0.2">
      <c r="A286" s="41" t="e">
        <f ca="1">IF(#REF! &lt;&gt; "", INDIRECT("ESP!" &amp; "R" &amp; MATCH(#REF!,PTB!$A:$A,0) &amp; "C1", FALSE), "")</f>
        <v>#REF!</v>
      </c>
    </row>
    <row r="287" spans="1:1" ht="12.75" x14ac:dyDescent="0.2">
      <c r="A287" s="41" t="e">
        <f ca="1">IF(#REF! &lt;&gt; "", INDIRECT("ESP!" &amp; "R" &amp; MATCH(#REF!,PTB!$A:$A,0) &amp; "C1", FALSE), "")</f>
        <v>#REF!</v>
      </c>
    </row>
    <row r="288" spans="1:1" ht="12.75" x14ac:dyDescent="0.2">
      <c r="A288" s="41" t="e">
        <f ca="1">IF(#REF! &lt;&gt; "", INDIRECT("ESP!" &amp; "R" &amp; MATCH(#REF!,PTB!$A:$A,0) &amp; "C1", FALSE), "")</f>
        <v>#REF!</v>
      </c>
    </row>
    <row r="289" spans="1:1" ht="12.75" x14ac:dyDescent="0.2">
      <c r="A289" s="41" t="e">
        <f ca="1">IF(#REF! &lt;&gt; "", INDIRECT("ESP!" &amp; "R" &amp; MATCH(#REF!,PTB!$A:$A,0) &amp; "C1", FALSE), "")</f>
        <v>#REF!</v>
      </c>
    </row>
    <row r="290" spans="1:1" ht="12.75" x14ac:dyDescent="0.2">
      <c r="A290" s="41" t="e">
        <f ca="1">IF(#REF! &lt;&gt; "", INDIRECT("ESP!" &amp; "R" &amp; MATCH(#REF!,PTB!$A:$A,0) &amp; "C1", FALSE), "")</f>
        <v>#REF!</v>
      </c>
    </row>
    <row r="291" spans="1:1" ht="12.75" x14ac:dyDescent="0.2">
      <c r="A291" s="41" t="e">
        <f ca="1">IF(#REF! &lt;&gt; "", INDIRECT("ESP!" &amp; "R" &amp; MATCH(#REF!,PTB!$A:$A,0) &amp; "C1", FALSE), "")</f>
        <v>#REF!</v>
      </c>
    </row>
    <row r="292" spans="1:1" ht="12.75" x14ac:dyDescent="0.2">
      <c r="A292" s="41" t="e">
        <f ca="1">IF(#REF! &lt;&gt; "", INDIRECT("ESP!" &amp; "R" &amp; MATCH(#REF!,PTB!$A:$A,0) &amp; "C1", FALSE), "")</f>
        <v>#REF!</v>
      </c>
    </row>
    <row r="293" spans="1:1" ht="12.75" x14ac:dyDescent="0.2">
      <c r="A293" s="41" t="e">
        <f ca="1">IF(#REF! &lt;&gt; "", INDIRECT("ESP!" &amp; "R" &amp; MATCH(#REF!,PTB!$A:$A,0) &amp; "C1", FALSE), "")</f>
        <v>#REF!</v>
      </c>
    </row>
    <row r="294" spans="1:1" ht="12.75" x14ac:dyDescent="0.2">
      <c r="A294" s="41" t="e">
        <f ca="1">IF(#REF! &lt;&gt; "", INDIRECT("ESP!" &amp; "R" &amp; MATCH(#REF!,PTB!$A:$A,0) &amp; "C1", FALSE), "")</f>
        <v>#REF!</v>
      </c>
    </row>
    <row r="295" spans="1:1" ht="12.75" x14ac:dyDescent="0.2">
      <c r="A295" s="41" t="e">
        <f ca="1">IF(#REF! &lt;&gt; "", INDIRECT("ESP!" &amp; "R" &amp; MATCH(#REF!,PTB!$A:$A,0) &amp; "C1", FALSE), "")</f>
        <v>#REF!</v>
      </c>
    </row>
    <row r="296" spans="1:1" ht="12.75" x14ac:dyDescent="0.2">
      <c r="A296" s="41" t="e">
        <f ca="1">IF(#REF! &lt;&gt; "", INDIRECT("ESP!" &amp; "R" &amp; MATCH(#REF!,PTB!$A:$A,0) &amp; "C1", FALSE), "")</f>
        <v>#REF!</v>
      </c>
    </row>
    <row r="297" spans="1:1" ht="12.75" x14ac:dyDescent="0.2">
      <c r="A297" s="41" t="e">
        <f ca="1">IF(#REF! &lt;&gt; "", INDIRECT("ESP!" &amp; "R" &amp; MATCH(#REF!,PTB!$A:$A,0) &amp; "C1", FALSE), "")</f>
        <v>#REF!</v>
      </c>
    </row>
    <row r="298" spans="1:1" ht="12.75" x14ac:dyDescent="0.2">
      <c r="A298" s="41" t="e">
        <f ca="1">IF(#REF! &lt;&gt; "", INDIRECT("ESP!" &amp; "R" &amp; MATCH(#REF!,PTB!$A:$A,0) &amp; "C1", FALSE), "")</f>
        <v>#REF!</v>
      </c>
    </row>
    <row r="299" spans="1:1" ht="12.75" x14ac:dyDescent="0.2">
      <c r="A299" s="41" t="e">
        <f ca="1">IF(#REF! &lt;&gt; "", INDIRECT("ESP!" &amp; "R" &amp; MATCH(#REF!,PTB!$A:$A,0) &amp; "C1", FALSE), "")</f>
        <v>#REF!</v>
      </c>
    </row>
    <row r="300" spans="1:1" ht="12.75" x14ac:dyDescent="0.2">
      <c r="A300" s="41" t="e">
        <f ca="1">IF(#REF! &lt;&gt; "", INDIRECT("ESP!" &amp; "R" &amp; MATCH(#REF!,PTB!$A:$A,0) &amp; "C1", FALSE), "")</f>
        <v>#REF!</v>
      </c>
    </row>
    <row r="301" spans="1:1" ht="12.75" x14ac:dyDescent="0.2">
      <c r="A301" s="41" t="e">
        <f ca="1">IF(#REF! &lt;&gt; "", INDIRECT("ESP!" &amp; "R" &amp; MATCH(#REF!,PTB!$A:$A,0) &amp; "C1", FALSE), "")</f>
        <v>#REF!</v>
      </c>
    </row>
    <row r="302" spans="1:1" ht="12.75" x14ac:dyDescent="0.2">
      <c r="A302" s="41" t="e">
        <f ca="1">IF(#REF! &lt;&gt; "", INDIRECT("ESP!" &amp; "R" &amp; MATCH(#REF!,PTB!$A:$A,0) &amp; "C1", FALSE), "")</f>
        <v>#REF!</v>
      </c>
    </row>
    <row r="303" spans="1:1" ht="12.75" x14ac:dyDescent="0.2">
      <c r="A303" s="41" t="e">
        <f ca="1">IF(#REF! &lt;&gt; "", INDIRECT("ESP!" &amp; "R" &amp; MATCH(#REF!,PTB!$A:$A,0) &amp; "C1", FALSE), "")</f>
        <v>#REF!</v>
      </c>
    </row>
    <row r="304" spans="1:1" ht="12.75" x14ac:dyDescent="0.2">
      <c r="A304" s="41" t="e">
        <f ca="1">IF(#REF! &lt;&gt; "", INDIRECT("ESP!" &amp; "R" &amp; MATCH(#REF!,PTB!$A:$A,0) &amp; "C1", FALSE), "")</f>
        <v>#REF!</v>
      </c>
    </row>
    <row r="305" spans="1:1" ht="12.75" x14ac:dyDescent="0.2">
      <c r="A305" s="41" t="e">
        <f ca="1">IF(#REF! &lt;&gt; "", INDIRECT("ESP!" &amp; "R" &amp; MATCH(#REF!,PTB!$A:$A,0) &amp; "C1", FALSE), "")</f>
        <v>#REF!</v>
      </c>
    </row>
    <row r="306" spans="1:1" ht="12.75" x14ac:dyDescent="0.2">
      <c r="A306" s="41" t="e">
        <f ca="1">IF(#REF! &lt;&gt; "", INDIRECT("ESP!" &amp; "R" &amp; MATCH(#REF!,PTB!$A:$A,0) &amp; "C1", FALSE), "")</f>
        <v>#REF!</v>
      </c>
    </row>
    <row r="307" spans="1:1" ht="12.75" x14ac:dyDescent="0.2">
      <c r="A307" s="41" t="e">
        <f ca="1">IF(#REF! &lt;&gt; "", INDIRECT("ESP!" &amp; "R" &amp; MATCH(#REF!,PTB!$A:$A,0) &amp; "C1", FALSE), "")</f>
        <v>#REF!</v>
      </c>
    </row>
    <row r="308" spans="1:1" ht="12.75" x14ac:dyDescent="0.2">
      <c r="A308" s="41" t="e">
        <f ca="1">IF(#REF! &lt;&gt; "", INDIRECT("ESP!" &amp; "R" &amp; MATCH(#REF!,PTB!$A:$A,0) &amp; "C1", FALSE), "")</f>
        <v>#REF!</v>
      </c>
    </row>
    <row r="309" spans="1:1" ht="12.75" x14ac:dyDescent="0.2">
      <c r="A309" s="41" t="e">
        <f ca="1">IF(#REF! &lt;&gt; "", INDIRECT("ESP!" &amp; "R" &amp; MATCH(#REF!,PTB!$A:$A,0) &amp; "C1", FALSE), "")</f>
        <v>#REF!</v>
      </c>
    </row>
    <row r="310" spans="1:1" ht="12.75" x14ac:dyDescent="0.2">
      <c r="A310" s="41" t="e">
        <f ca="1">IF(#REF! &lt;&gt; "", INDIRECT("ESP!" &amp; "R" &amp; MATCH(#REF!,PTB!$A:$A,0) &amp; "C1", FALSE), "")</f>
        <v>#REF!</v>
      </c>
    </row>
    <row r="311" spans="1:1" ht="12.75" x14ac:dyDescent="0.2">
      <c r="A311" s="41" t="e">
        <f ca="1">IF(#REF! &lt;&gt; "", INDIRECT("ESP!" &amp; "R" &amp; MATCH(#REF!,PTB!$A:$A,0) &amp; "C1", FALSE), "")</f>
        <v>#REF!</v>
      </c>
    </row>
    <row r="312" spans="1:1" ht="12.75" x14ac:dyDescent="0.2">
      <c r="A312" s="41" t="e">
        <f ca="1">IF(#REF! &lt;&gt; "", INDIRECT("ESP!" &amp; "R" &amp; MATCH(#REF!,PTB!$A:$A,0) &amp; "C1", FALSE), "")</f>
        <v>#REF!</v>
      </c>
    </row>
    <row r="313" spans="1:1" ht="12.75" x14ac:dyDescent="0.2">
      <c r="A313" s="41" t="e">
        <f ca="1">IF(#REF! &lt;&gt; "", INDIRECT("ESP!" &amp; "R" &amp; MATCH(#REF!,PTB!$A:$A,0) &amp; "C1", FALSE), "")</f>
        <v>#REF!</v>
      </c>
    </row>
    <row r="314" spans="1:1" ht="12.75" x14ac:dyDescent="0.2">
      <c r="A314" s="41" t="e">
        <f ca="1">IF(#REF! &lt;&gt; "", INDIRECT("ESP!" &amp; "R" &amp; MATCH(#REF!,PTB!$A:$A,0) &amp; "C1", FALSE), "")</f>
        <v>#REF!</v>
      </c>
    </row>
    <row r="315" spans="1:1" ht="12.75" x14ac:dyDescent="0.2">
      <c r="A315" s="41" t="e">
        <f ca="1">IF(#REF! &lt;&gt; "", INDIRECT("ESP!" &amp; "R" &amp; MATCH(#REF!,PTB!$A:$A,0) &amp; "C1", FALSE), "")</f>
        <v>#REF!</v>
      </c>
    </row>
    <row r="316" spans="1:1" ht="12.75" x14ac:dyDescent="0.2">
      <c r="A316" s="41" t="e">
        <f ca="1">IF(#REF! &lt;&gt; "", INDIRECT("ESP!" &amp; "R" &amp; MATCH(#REF!,PTB!$A:$A,0) &amp; "C1", FALSE), "")</f>
        <v>#REF!</v>
      </c>
    </row>
    <row r="317" spans="1:1" ht="12.75" x14ac:dyDescent="0.2">
      <c r="A317" s="41" t="e">
        <f ca="1">IF(#REF! &lt;&gt; "", INDIRECT("ESP!" &amp; "R" &amp; MATCH(#REF!,PTB!$A:$A,0) &amp; "C1", FALSE), "")</f>
        <v>#REF!</v>
      </c>
    </row>
    <row r="318" spans="1:1" ht="12.75" x14ac:dyDescent="0.2">
      <c r="A318" s="41" t="e">
        <f ca="1">IF(#REF! &lt;&gt; "", INDIRECT("ESP!" &amp; "R" &amp; MATCH(#REF!,PTB!$A:$A,0) &amp; "C1", FALSE), "")</f>
        <v>#REF!</v>
      </c>
    </row>
    <row r="319" spans="1:1" ht="12.75" x14ac:dyDescent="0.2">
      <c r="A319" s="41" t="e">
        <f ca="1">IF(#REF! &lt;&gt; "", INDIRECT("ESP!" &amp; "R" &amp; MATCH(#REF!,PTB!$A:$A,0) &amp; "C1", FALSE), "")</f>
        <v>#REF!</v>
      </c>
    </row>
    <row r="320" spans="1:1" ht="12.75" x14ac:dyDescent="0.2">
      <c r="A320" s="41" t="e">
        <f ca="1">IF(#REF! &lt;&gt; "", INDIRECT("ESP!" &amp; "R" &amp; MATCH(#REF!,PTB!$A:$A,0) &amp; "C1", FALSE), "")</f>
        <v>#REF!</v>
      </c>
    </row>
    <row r="321" spans="1:1" ht="12.75" x14ac:dyDescent="0.2">
      <c r="A321" s="41" t="e">
        <f ca="1">IF(#REF! &lt;&gt; "", INDIRECT("ESP!" &amp; "R" &amp; MATCH(#REF!,PTB!$A:$A,0) &amp; "C1", FALSE), "")</f>
        <v>#REF!</v>
      </c>
    </row>
    <row r="322" spans="1:1" ht="12.75" x14ac:dyDescent="0.2">
      <c r="A322" s="41" t="e">
        <f ca="1">IF(#REF! &lt;&gt; "", INDIRECT("ESP!" &amp; "R" &amp; MATCH(#REF!,PTB!$A:$A,0) &amp; "C1", FALSE), "")</f>
        <v>#REF!</v>
      </c>
    </row>
    <row r="323" spans="1:1" ht="12.75" x14ac:dyDescent="0.2">
      <c r="A323" s="41" t="e">
        <f ca="1">IF(#REF! &lt;&gt; "", INDIRECT("ESP!" &amp; "R" &amp; MATCH(#REF!,PTB!$A:$A,0) &amp; "C1", FALSE), "")</f>
        <v>#REF!</v>
      </c>
    </row>
    <row r="324" spans="1:1" ht="12.75" x14ac:dyDescent="0.2">
      <c r="A324" s="41" t="e">
        <f ca="1">IF(#REF! &lt;&gt; "", INDIRECT("ESP!" &amp; "R" &amp; MATCH(#REF!,PTB!$A:$A,0) &amp; "C1", FALSE), "")</f>
        <v>#REF!</v>
      </c>
    </row>
    <row r="325" spans="1:1" ht="12.75" x14ac:dyDescent="0.2">
      <c r="A325" s="41" t="e">
        <f ca="1">IF(#REF! &lt;&gt; "", INDIRECT("ESP!" &amp; "R" &amp; MATCH(#REF!,PTB!$A:$A,0) &amp; "C1", FALSE), "")</f>
        <v>#REF!</v>
      </c>
    </row>
    <row r="326" spans="1:1" ht="12.75" x14ac:dyDescent="0.2">
      <c r="A326" s="41" t="e">
        <f ca="1">IF(#REF! &lt;&gt; "", INDIRECT("ESP!" &amp; "R" &amp; MATCH(#REF!,PTB!$A:$A,0) &amp; "C1", FALSE), "")</f>
        <v>#REF!</v>
      </c>
    </row>
    <row r="327" spans="1:1" ht="12.75" x14ac:dyDescent="0.2">
      <c r="A327" s="41" t="e">
        <f ca="1">IF(#REF! &lt;&gt; "", INDIRECT("ESP!" &amp; "R" &amp; MATCH(#REF!,PTB!$A:$A,0) &amp; "C1", FALSE), "")</f>
        <v>#REF!</v>
      </c>
    </row>
    <row r="328" spans="1:1" ht="12.75" x14ac:dyDescent="0.2">
      <c r="A328" s="41" t="e">
        <f ca="1">IF(#REF! &lt;&gt; "", INDIRECT("ESP!" &amp; "R" &amp; MATCH(#REF!,PTB!$A:$A,0) &amp; "C1", FALSE), "")</f>
        <v>#REF!</v>
      </c>
    </row>
    <row r="329" spans="1:1" ht="12.75" x14ac:dyDescent="0.2">
      <c r="A329" s="41" t="e">
        <f ca="1">IF(#REF! &lt;&gt; "", INDIRECT("ESP!" &amp; "R" &amp; MATCH(#REF!,PTB!$A:$A,0) &amp; "C1", FALSE), "")</f>
        <v>#REF!</v>
      </c>
    </row>
    <row r="330" spans="1:1" ht="12.75" x14ac:dyDescent="0.2">
      <c r="A330" s="41" t="e">
        <f ca="1">IF(#REF! &lt;&gt; "", INDIRECT("ESP!" &amp; "R" &amp; MATCH(#REF!,PTB!$A:$A,0) &amp; "C1", FALSE), "")</f>
        <v>#REF!</v>
      </c>
    </row>
    <row r="331" spans="1:1" ht="12.75" x14ac:dyDescent="0.2">
      <c r="A331" s="41" t="e">
        <f ca="1">IF(#REF! &lt;&gt; "", INDIRECT("ESP!" &amp; "R" &amp; MATCH(#REF!,PTB!$A:$A,0) &amp; "C1", FALSE), "")</f>
        <v>#REF!</v>
      </c>
    </row>
    <row r="332" spans="1:1" ht="12.75" x14ac:dyDescent="0.2">
      <c r="A332" s="41" t="e">
        <f ca="1">IF(#REF! &lt;&gt; "", INDIRECT("ESP!" &amp; "R" &amp; MATCH(#REF!,PTB!$A:$A,0) &amp; "C1", FALSE), "")</f>
        <v>#REF!</v>
      </c>
    </row>
    <row r="333" spans="1:1" ht="12.75" x14ac:dyDescent="0.2">
      <c r="A333" s="41" t="e">
        <f ca="1">IF(#REF! &lt;&gt; "", INDIRECT("ESP!" &amp; "R" &amp; MATCH(#REF!,PTB!$A:$A,0) &amp; "C1", FALSE), "")</f>
        <v>#REF!</v>
      </c>
    </row>
    <row r="334" spans="1:1" ht="12.75" x14ac:dyDescent="0.2">
      <c r="A334" s="41" t="e">
        <f ca="1">IF(#REF! &lt;&gt; "", INDIRECT("ESP!" &amp; "R" &amp; MATCH(#REF!,PTB!$A:$A,0) &amp; "C1", FALSE), "")</f>
        <v>#REF!</v>
      </c>
    </row>
    <row r="335" spans="1:1" ht="12.75" x14ac:dyDescent="0.2">
      <c r="A335" s="41" t="e">
        <f ca="1">IF(#REF! &lt;&gt; "", INDIRECT("ESP!" &amp; "R" &amp; MATCH(#REF!,PTB!$A:$A,0) &amp; "C1", FALSE), "")</f>
        <v>#REF!</v>
      </c>
    </row>
    <row r="336" spans="1:1" ht="12.75" x14ac:dyDescent="0.2">
      <c r="A336" s="41" t="e">
        <f ca="1">IF(#REF! &lt;&gt; "", INDIRECT("ESP!" &amp; "R" &amp; MATCH(#REF!,PTB!$A:$A,0) &amp; "C1", FALSE), "")</f>
        <v>#REF!</v>
      </c>
    </row>
    <row r="337" spans="1:1" ht="12.75" x14ac:dyDescent="0.2">
      <c r="A337" s="41" t="e">
        <f ca="1">IF(#REF! &lt;&gt; "", INDIRECT("ESP!" &amp; "R" &amp; MATCH(#REF!,PTB!$A:$A,0) &amp; "C1", FALSE), "")</f>
        <v>#REF!</v>
      </c>
    </row>
    <row r="338" spans="1:1" ht="12.75" x14ac:dyDescent="0.2">
      <c r="A338" s="41" t="e">
        <f ca="1">IF(#REF! &lt;&gt; "", INDIRECT("ESP!" &amp; "R" &amp; MATCH(#REF!,PTB!$A:$A,0) &amp; "C1", FALSE), "")</f>
        <v>#REF!</v>
      </c>
    </row>
    <row r="339" spans="1:1" ht="12.75" x14ac:dyDescent="0.2">
      <c r="A339" s="41" t="e">
        <f ca="1">IF(#REF! &lt;&gt; "", INDIRECT("ESP!" &amp; "R" &amp; MATCH(#REF!,PTB!$A:$A,0) &amp; "C1", FALSE), "")</f>
        <v>#REF!</v>
      </c>
    </row>
    <row r="340" spans="1:1" ht="12.75" x14ac:dyDescent="0.2">
      <c r="A340" s="41" t="e">
        <f ca="1">IF(#REF! &lt;&gt; "", INDIRECT("ESP!" &amp; "R" &amp; MATCH(#REF!,PTB!$A:$A,0) &amp; "C1", FALSE), "")</f>
        <v>#REF!</v>
      </c>
    </row>
    <row r="341" spans="1:1" ht="12.75" x14ac:dyDescent="0.2">
      <c r="A341" s="41" t="e">
        <f ca="1">IF(#REF! &lt;&gt; "", INDIRECT("ESP!" &amp; "R" &amp; MATCH(#REF!,PTB!$A:$A,0) &amp; "C1", FALSE), "")</f>
        <v>#REF!</v>
      </c>
    </row>
    <row r="342" spans="1:1" ht="12.75" x14ac:dyDescent="0.2">
      <c r="A342" s="41" t="e">
        <f ca="1">IF(#REF! &lt;&gt; "", INDIRECT("ESP!" &amp; "R" &amp; MATCH(#REF!,PTB!$A:$A,0) &amp; "C1", FALSE), "")</f>
        <v>#REF!</v>
      </c>
    </row>
    <row r="343" spans="1:1" ht="12.75" x14ac:dyDescent="0.2">
      <c r="A343" s="41" t="e">
        <f ca="1">IF(#REF! &lt;&gt; "", INDIRECT("ESP!" &amp; "R" &amp; MATCH(#REF!,PTB!$A:$A,0) &amp; "C1", FALSE), "")</f>
        <v>#REF!</v>
      </c>
    </row>
    <row r="344" spans="1:1" ht="12.75" x14ac:dyDescent="0.2">
      <c r="A344" s="41" t="e">
        <f ca="1">IF(#REF! &lt;&gt; "", INDIRECT("ESP!" &amp; "R" &amp; MATCH(#REF!,PTB!$A:$A,0) &amp; "C1", FALSE), "")</f>
        <v>#REF!</v>
      </c>
    </row>
    <row r="345" spans="1:1" ht="12.75" x14ac:dyDescent="0.2">
      <c r="A345" s="41" t="e">
        <f ca="1">IF(#REF! &lt;&gt; "", INDIRECT("ESP!" &amp; "R" &amp; MATCH(#REF!,PTB!$A:$A,0) &amp; "C1", FALSE), "")</f>
        <v>#REF!</v>
      </c>
    </row>
    <row r="346" spans="1:1" ht="12.75" x14ac:dyDescent="0.2">
      <c r="A346" s="41" t="e">
        <f ca="1">IF(#REF! &lt;&gt; "", INDIRECT("ESP!" &amp; "R" &amp; MATCH(#REF!,PTB!$A:$A,0) &amp; "C1", FALSE), "")</f>
        <v>#REF!</v>
      </c>
    </row>
    <row r="347" spans="1:1" ht="12.75" x14ac:dyDescent="0.2">
      <c r="A347" s="41" t="e">
        <f ca="1">IF(#REF! &lt;&gt; "", INDIRECT("ESP!" &amp; "R" &amp; MATCH(#REF!,PTB!$A:$A,0) &amp; "C1", FALSE), "")</f>
        <v>#REF!</v>
      </c>
    </row>
    <row r="348" spans="1:1" ht="12.75" x14ac:dyDescent="0.2">
      <c r="A348" s="41" t="e">
        <f ca="1">IF(#REF! &lt;&gt; "", INDIRECT("ESP!" &amp; "R" &amp; MATCH(#REF!,PTB!$A:$A,0) &amp; "C1", FALSE), "")</f>
        <v>#REF!</v>
      </c>
    </row>
    <row r="349" spans="1:1" ht="12.75" x14ac:dyDescent="0.2">
      <c r="A349" s="41" t="e">
        <f ca="1">IF(#REF! &lt;&gt; "", INDIRECT("ESP!" &amp; "R" &amp; MATCH(#REF!,PTB!$A:$A,0) &amp; "C1", FALSE), "")</f>
        <v>#REF!</v>
      </c>
    </row>
    <row r="350" spans="1:1" ht="12.75" x14ac:dyDescent="0.2">
      <c r="A350" s="41" t="e">
        <f ca="1">IF(#REF! &lt;&gt; "", INDIRECT("ESP!" &amp; "R" &amp; MATCH(#REF!,PTB!$A:$A,0) &amp; "C1", FALSE), "")</f>
        <v>#REF!</v>
      </c>
    </row>
    <row r="351" spans="1:1" ht="12.75" x14ac:dyDescent="0.2">
      <c r="A351" s="41" t="e">
        <f ca="1">IF(#REF! &lt;&gt; "", INDIRECT("ESP!" &amp; "R" &amp; MATCH(#REF!,PTB!$A:$A,0) &amp; "C1", FALSE), "")</f>
        <v>#REF!</v>
      </c>
    </row>
    <row r="352" spans="1:1" ht="12.75" x14ac:dyDescent="0.2">
      <c r="A352" s="41" t="e">
        <f ca="1">IF(#REF! &lt;&gt; "", INDIRECT("ESP!" &amp; "R" &amp; MATCH(#REF!,PTB!$A:$A,0) &amp; "C1", FALSE), "")</f>
        <v>#REF!</v>
      </c>
    </row>
    <row r="353" spans="1:1" ht="12.75" x14ac:dyDescent="0.2">
      <c r="A353" s="41" t="e">
        <f ca="1">IF(#REF! &lt;&gt; "", INDIRECT("ESP!" &amp; "R" &amp; MATCH(#REF!,PTB!$A:$A,0) &amp; "C1", FALSE), "")</f>
        <v>#REF!</v>
      </c>
    </row>
    <row r="354" spans="1:1" ht="12.75" x14ac:dyDescent="0.2">
      <c r="A354" s="41" t="e">
        <f ca="1">IF(#REF! &lt;&gt; "", INDIRECT("ESP!" &amp; "R" &amp; MATCH(#REF!,PTB!$A:$A,0) &amp; "C1", FALSE), "")</f>
        <v>#REF!</v>
      </c>
    </row>
    <row r="355" spans="1:1" ht="12.75" x14ac:dyDescent="0.2">
      <c r="A355" s="41" t="e">
        <f ca="1">IF(#REF! &lt;&gt; "", INDIRECT("ESP!" &amp; "R" &amp; MATCH(#REF!,PTB!$A:$A,0) &amp; "C1", FALSE), "")</f>
        <v>#REF!</v>
      </c>
    </row>
    <row r="356" spans="1:1" ht="12.75" x14ac:dyDescent="0.2">
      <c r="A356" s="41" t="e">
        <f ca="1">IF(#REF! &lt;&gt; "", INDIRECT("ESP!" &amp; "R" &amp; MATCH(#REF!,PTB!$A:$A,0) &amp; "C1", FALSE), "")</f>
        <v>#REF!</v>
      </c>
    </row>
    <row r="357" spans="1:1" ht="12.75" x14ac:dyDescent="0.2">
      <c r="A357" s="41" t="e">
        <f ca="1">IF(#REF! &lt;&gt; "", INDIRECT("ESP!" &amp; "R" &amp; MATCH(#REF!,PTB!$A:$A,0) &amp; "C1", FALSE), "")</f>
        <v>#REF!</v>
      </c>
    </row>
    <row r="358" spans="1:1" ht="12.75" x14ac:dyDescent="0.2">
      <c r="A358" s="41" t="e">
        <f ca="1">IF(#REF! &lt;&gt; "", INDIRECT("ESP!" &amp; "R" &amp; MATCH(#REF!,PTB!$A:$A,0) &amp; "C1", FALSE), "")</f>
        <v>#REF!</v>
      </c>
    </row>
    <row r="359" spans="1:1" ht="12.75" x14ac:dyDescent="0.2">
      <c r="A359" s="41" t="e">
        <f ca="1">IF(#REF! &lt;&gt; "", INDIRECT("ESP!" &amp; "R" &amp; MATCH(#REF!,PTB!$A:$A,0) &amp; "C1", FALSE), "")</f>
        <v>#REF!</v>
      </c>
    </row>
    <row r="360" spans="1:1" ht="12.75" x14ac:dyDescent="0.2">
      <c r="A360" s="41" t="e">
        <f ca="1">IF(#REF! &lt;&gt; "", INDIRECT("ESP!" &amp; "R" &amp; MATCH(#REF!,PTB!$A:$A,0) &amp; "C1", FALSE), "")</f>
        <v>#REF!</v>
      </c>
    </row>
    <row r="361" spans="1:1" ht="12.75" x14ac:dyDescent="0.2">
      <c r="A361" s="41" t="e">
        <f ca="1">IF(#REF! &lt;&gt; "", INDIRECT("ESP!" &amp; "R" &amp; MATCH(#REF!,PTB!$A:$A,0) &amp; "C1", FALSE), "")</f>
        <v>#REF!</v>
      </c>
    </row>
    <row r="362" spans="1:1" ht="12.75" x14ac:dyDescent="0.2">
      <c r="A362" s="41" t="e">
        <f ca="1">IF(#REF! &lt;&gt; "", INDIRECT("ESP!" &amp; "R" &amp; MATCH(#REF!,PTB!$A:$A,0) &amp; "C1", FALSE), "")</f>
        <v>#REF!</v>
      </c>
    </row>
    <row r="363" spans="1:1" ht="12.75" x14ac:dyDescent="0.2">
      <c r="A363" s="41" t="e">
        <f ca="1">IF(#REF! &lt;&gt; "", INDIRECT("ESP!" &amp; "R" &amp; MATCH(#REF!,PTB!$A:$A,0) &amp; "C1", FALSE), "")</f>
        <v>#REF!</v>
      </c>
    </row>
    <row r="364" spans="1:1" ht="12.75" x14ac:dyDescent="0.2">
      <c r="A364" s="41" t="e">
        <f ca="1">IF(#REF! &lt;&gt; "", INDIRECT("ESP!" &amp; "R" &amp; MATCH(#REF!,PTB!$A:$A,0) &amp; "C1", FALSE), "")</f>
        <v>#REF!</v>
      </c>
    </row>
    <row r="365" spans="1:1" ht="12.75" x14ac:dyDescent="0.2">
      <c r="A365" s="41" t="e">
        <f ca="1">IF(#REF! &lt;&gt; "", INDIRECT("ESP!" &amp; "R" &amp; MATCH(#REF!,PTB!$A:$A,0) &amp; "C1", FALSE), "")</f>
        <v>#REF!</v>
      </c>
    </row>
    <row r="366" spans="1:1" ht="12.75" x14ac:dyDescent="0.2">
      <c r="A366" s="41" t="e">
        <f ca="1">IF(#REF! &lt;&gt; "", INDIRECT("ESP!" &amp; "R" &amp; MATCH(#REF!,PTB!$A:$A,0) &amp; "C1", FALSE), "")</f>
        <v>#REF!</v>
      </c>
    </row>
    <row r="367" spans="1:1" ht="12.75" x14ac:dyDescent="0.2">
      <c r="A367" s="41" t="e">
        <f ca="1">IF(#REF! &lt;&gt; "", INDIRECT("ESP!" &amp; "R" &amp; MATCH(#REF!,PTB!$A:$A,0) &amp; "C1", FALSE), "")</f>
        <v>#REF!</v>
      </c>
    </row>
    <row r="368" spans="1:1" ht="12.75" x14ac:dyDescent="0.2">
      <c r="A368" s="41" t="e">
        <f ca="1">IF(#REF! &lt;&gt; "", INDIRECT("ESP!" &amp; "R" &amp; MATCH(#REF!,PTB!$A:$A,0) &amp; "C1", FALSE), "")</f>
        <v>#REF!</v>
      </c>
    </row>
    <row r="369" spans="1:1" ht="12.75" x14ac:dyDescent="0.2">
      <c r="A369" s="41" t="e">
        <f ca="1">IF(#REF! &lt;&gt; "", INDIRECT("ESP!" &amp; "R" &amp; MATCH(#REF!,PTB!$A:$A,0) &amp; "C1", FALSE), "")</f>
        <v>#REF!</v>
      </c>
    </row>
    <row r="370" spans="1:1" ht="12.75" x14ac:dyDescent="0.2">
      <c r="A370" s="41" t="e">
        <f ca="1">IF(#REF! &lt;&gt; "", INDIRECT("ESP!" &amp; "R" &amp; MATCH(#REF!,PTB!$A:$A,0) &amp; "C1", FALSE), "")</f>
        <v>#REF!</v>
      </c>
    </row>
    <row r="371" spans="1:1" ht="12.75" x14ac:dyDescent="0.2">
      <c r="A371" s="41" t="e">
        <f ca="1">IF(#REF! &lt;&gt; "", INDIRECT("ESP!" &amp; "R" &amp; MATCH(#REF!,PTB!$A:$A,0) &amp; "C1", FALSE), "")</f>
        <v>#REF!</v>
      </c>
    </row>
    <row r="372" spans="1:1" ht="12.75" x14ac:dyDescent="0.2">
      <c r="A372" s="41" t="e">
        <f ca="1">IF(#REF! &lt;&gt; "", INDIRECT("ESP!" &amp; "R" &amp; MATCH(#REF!,PTB!$A:$A,0) &amp; "C1", FALSE), "")</f>
        <v>#REF!</v>
      </c>
    </row>
    <row r="373" spans="1:1" ht="12.75" x14ac:dyDescent="0.2">
      <c r="A373" s="41" t="e">
        <f ca="1">IF(#REF! &lt;&gt; "", INDIRECT("ESP!" &amp; "R" &amp; MATCH(#REF!,PTB!$A:$A,0) &amp; "C1", FALSE), "")</f>
        <v>#REF!</v>
      </c>
    </row>
    <row r="374" spans="1:1" ht="12.75" x14ac:dyDescent="0.2">
      <c r="A374" s="41" t="e">
        <f ca="1">IF(#REF! &lt;&gt; "", INDIRECT("ESP!" &amp; "R" &amp; MATCH(#REF!,PTB!$A:$A,0) &amp; "C1", FALSE), "")</f>
        <v>#REF!</v>
      </c>
    </row>
    <row r="375" spans="1:1" ht="12.75" x14ac:dyDescent="0.2">
      <c r="A375" s="41" t="e">
        <f ca="1">IF(#REF! &lt;&gt; "", INDIRECT("ESP!" &amp; "R" &amp; MATCH(#REF!,PTB!$A:$A,0) &amp; "C1", FALSE), "")</f>
        <v>#REF!</v>
      </c>
    </row>
    <row r="376" spans="1:1" ht="12.75" x14ac:dyDescent="0.2">
      <c r="A376" s="41" t="e">
        <f ca="1">IF(#REF! &lt;&gt; "", INDIRECT("ESP!" &amp; "R" &amp; MATCH(#REF!,PTB!$A:$A,0) &amp; "C1", FALSE), "")</f>
        <v>#REF!</v>
      </c>
    </row>
    <row r="377" spans="1:1" ht="12.75" x14ac:dyDescent="0.2">
      <c r="A377" s="41" t="e">
        <f ca="1">IF(#REF! &lt;&gt; "", INDIRECT("ESP!" &amp; "R" &amp; MATCH(#REF!,PTB!$A:$A,0) &amp; "C1", FALSE), "")</f>
        <v>#REF!</v>
      </c>
    </row>
    <row r="378" spans="1:1" ht="12.75" x14ac:dyDescent="0.2">
      <c r="A378" s="41" t="e">
        <f ca="1">IF(#REF! &lt;&gt; "", INDIRECT("ESP!" &amp; "R" &amp; MATCH(#REF!,PTB!$A:$A,0) &amp; "C1", FALSE), "")</f>
        <v>#REF!</v>
      </c>
    </row>
    <row r="379" spans="1:1" ht="12.75" x14ac:dyDescent="0.2">
      <c r="A379" s="41" t="e">
        <f ca="1">IF(#REF! &lt;&gt; "", INDIRECT("ESP!" &amp; "R" &amp; MATCH(#REF!,PTB!$A:$A,0) &amp; "C1", FALSE), "")</f>
        <v>#REF!</v>
      </c>
    </row>
    <row r="380" spans="1:1" ht="12.75" x14ac:dyDescent="0.2">
      <c r="A380" s="41" t="e">
        <f ca="1">IF(#REF! &lt;&gt; "", INDIRECT("ESP!" &amp; "R" &amp; MATCH(#REF!,PTB!$A:$A,0) &amp; "C1", FALSE), "")</f>
        <v>#REF!</v>
      </c>
    </row>
    <row r="381" spans="1:1" ht="12.75" x14ac:dyDescent="0.2">
      <c r="A381" s="41" t="e">
        <f ca="1">IF(#REF! &lt;&gt; "", INDIRECT("ESP!" &amp; "R" &amp; MATCH(#REF!,PTB!$A:$A,0) &amp; "C1", FALSE), "")</f>
        <v>#REF!</v>
      </c>
    </row>
    <row r="382" spans="1:1" ht="12.75" x14ac:dyDescent="0.2">
      <c r="A382" s="41" t="e">
        <f ca="1">IF(#REF! &lt;&gt; "", INDIRECT("ESP!" &amp; "R" &amp; MATCH(#REF!,PTB!$A:$A,0) &amp; "C1", FALSE), "")</f>
        <v>#REF!</v>
      </c>
    </row>
    <row r="383" spans="1:1" ht="12.75" x14ac:dyDescent="0.2">
      <c r="A383" s="41" t="e">
        <f ca="1">IF(#REF! &lt;&gt; "", INDIRECT("ESP!" &amp; "R" &amp; MATCH(#REF!,PTB!$A:$A,0) &amp; "C1", FALSE), "")</f>
        <v>#REF!</v>
      </c>
    </row>
    <row r="384" spans="1:1" ht="12.75" x14ac:dyDescent="0.2">
      <c r="A384" s="41" t="e">
        <f ca="1">IF(#REF! &lt;&gt; "", INDIRECT("ESP!" &amp; "R" &amp; MATCH(#REF!,PTB!$A:$A,0) &amp; "C1", FALSE), "")</f>
        <v>#REF!</v>
      </c>
    </row>
    <row r="385" spans="1:1" ht="12.75" x14ac:dyDescent="0.2">
      <c r="A385" s="41" t="e">
        <f ca="1">IF(#REF! &lt;&gt; "", INDIRECT("ESP!" &amp; "R" &amp; MATCH(#REF!,PTB!$A:$A,0) &amp; "C1", FALSE), "")</f>
        <v>#REF!</v>
      </c>
    </row>
    <row r="386" spans="1:1" ht="12.75" x14ac:dyDescent="0.2">
      <c r="A386" s="41" t="e">
        <f ca="1">IF(#REF! &lt;&gt; "", INDIRECT("ESP!" &amp; "R" &amp; MATCH(#REF!,PTB!$A:$A,0) &amp; "C1", FALSE), "")</f>
        <v>#REF!</v>
      </c>
    </row>
    <row r="387" spans="1:1" ht="12.75" x14ac:dyDescent="0.2">
      <c r="A387" s="41" t="e">
        <f ca="1">IF(#REF! &lt;&gt; "", INDIRECT("ESP!" &amp; "R" &amp; MATCH(#REF!,PTB!$A:$A,0) &amp; "C1", FALSE), "")</f>
        <v>#REF!</v>
      </c>
    </row>
    <row r="388" spans="1:1" ht="12.75" x14ac:dyDescent="0.2">
      <c r="A388" s="41" t="e">
        <f ca="1">IF(#REF! &lt;&gt; "", INDIRECT("ESP!" &amp; "R" &amp; MATCH(#REF!,PTB!$A:$A,0) &amp; "C1", FALSE), "")</f>
        <v>#REF!</v>
      </c>
    </row>
    <row r="389" spans="1:1" ht="12.75" x14ac:dyDescent="0.2">
      <c r="A389" s="41" t="e">
        <f ca="1">IF(#REF! &lt;&gt; "", INDIRECT("ESP!" &amp; "R" &amp; MATCH(#REF!,PTB!$A:$A,0) &amp; "C1", FALSE), "")</f>
        <v>#REF!</v>
      </c>
    </row>
    <row r="390" spans="1:1" ht="12.75" x14ac:dyDescent="0.2">
      <c r="A390" s="41" t="e">
        <f ca="1">IF(#REF! &lt;&gt; "", INDIRECT("ESP!" &amp; "R" &amp; MATCH(#REF!,PTB!$A:$A,0) &amp; "C1", FALSE), "")</f>
        <v>#REF!</v>
      </c>
    </row>
    <row r="391" spans="1:1" ht="12.75" x14ac:dyDescent="0.2">
      <c r="A391" s="41" t="e">
        <f ca="1">IF(#REF! &lt;&gt; "", INDIRECT("ESP!" &amp; "R" &amp; MATCH(#REF!,PTB!$A:$A,0) &amp; "C1", FALSE), "")</f>
        <v>#REF!</v>
      </c>
    </row>
    <row r="392" spans="1:1" ht="12.75" x14ac:dyDescent="0.2">
      <c r="A392" s="41" t="e">
        <f ca="1">IF(#REF! &lt;&gt; "", INDIRECT("ESP!" &amp; "R" &amp; MATCH(#REF!,PTB!$A:$A,0) &amp; "C1", FALSE), "")</f>
        <v>#REF!</v>
      </c>
    </row>
    <row r="393" spans="1:1" ht="12.75" x14ac:dyDescent="0.2">
      <c r="A393" s="41" t="e">
        <f ca="1">IF(#REF! &lt;&gt; "", INDIRECT("ESP!" &amp; "R" &amp; MATCH(#REF!,PTB!$A:$A,0) &amp; "C1", FALSE), "")</f>
        <v>#REF!</v>
      </c>
    </row>
    <row r="394" spans="1:1" ht="12.75" x14ac:dyDescent="0.2">
      <c r="A394" s="41" t="e">
        <f ca="1">IF(#REF! &lt;&gt; "", INDIRECT("ESP!" &amp; "R" &amp; MATCH(#REF!,PTB!$A:$A,0) &amp; "C1", FALSE), "")</f>
        <v>#REF!</v>
      </c>
    </row>
    <row r="395" spans="1:1" ht="12.75" x14ac:dyDescent="0.2">
      <c r="A395" s="41" t="e">
        <f ca="1">IF(#REF! &lt;&gt; "", INDIRECT("ESP!" &amp; "R" &amp; MATCH(#REF!,PTB!$A:$A,0) &amp; "C1", FALSE), "")</f>
        <v>#REF!</v>
      </c>
    </row>
    <row r="396" spans="1:1" ht="12.75" x14ac:dyDescent="0.2">
      <c r="A396" s="41" t="e">
        <f ca="1">IF(#REF! &lt;&gt; "", INDIRECT("ESP!" &amp; "R" &amp; MATCH(#REF!,PTB!$A:$A,0) &amp; "C1", FALSE), "")</f>
        <v>#REF!</v>
      </c>
    </row>
    <row r="397" spans="1:1" ht="12.75" x14ac:dyDescent="0.2">
      <c r="A397" s="41" t="e">
        <f ca="1">IF(#REF! &lt;&gt; "", INDIRECT("ESP!" &amp; "R" &amp; MATCH(#REF!,PTB!$A:$A,0) &amp; "C1", FALSE), "")</f>
        <v>#REF!</v>
      </c>
    </row>
    <row r="398" spans="1:1" ht="12.75" x14ac:dyDescent="0.2">
      <c r="A398" s="41" t="e">
        <f ca="1">IF(#REF! &lt;&gt; "", INDIRECT("ESP!" &amp; "R" &amp; MATCH(#REF!,PTB!$A:$A,0) &amp; "C1", FALSE), "")</f>
        <v>#REF!</v>
      </c>
    </row>
    <row r="399" spans="1:1" ht="12.75" x14ac:dyDescent="0.2">
      <c r="A399" s="41" t="e">
        <f ca="1">IF(#REF! &lt;&gt; "", INDIRECT("ESP!" &amp; "R" &amp; MATCH(#REF!,PTB!$A:$A,0) &amp; "C1", FALSE), "")</f>
        <v>#REF!</v>
      </c>
    </row>
    <row r="400" spans="1:1" ht="12.75" x14ac:dyDescent="0.2">
      <c r="A400" s="41" t="e">
        <f ca="1">IF(#REF! &lt;&gt; "", INDIRECT("ESP!" &amp; "R" &amp; MATCH(#REF!,PTB!$A:$A,0) &amp; "C1", FALSE), "")</f>
        <v>#REF!</v>
      </c>
    </row>
    <row r="401" spans="1:1" ht="12.75" x14ac:dyDescent="0.2">
      <c r="A401" s="41" t="e">
        <f ca="1">IF(#REF! &lt;&gt; "", INDIRECT("ESP!" &amp; "R" &amp; MATCH(#REF!,PTB!$A:$A,0) &amp; "C1", FALSE), "")</f>
        <v>#REF!</v>
      </c>
    </row>
    <row r="402" spans="1:1" ht="12.75" x14ac:dyDescent="0.2">
      <c r="A402" s="41" t="e">
        <f ca="1">IF(#REF! &lt;&gt; "", INDIRECT("ESP!" &amp; "R" &amp; MATCH(#REF!,PTB!$A:$A,0) &amp; "C1", FALSE), "")</f>
        <v>#REF!</v>
      </c>
    </row>
    <row r="403" spans="1:1" ht="12.75" x14ac:dyDescent="0.2">
      <c r="A403" s="41" t="e">
        <f ca="1">IF(#REF! &lt;&gt; "", INDIRECT("ESP!" &amp; "R" &amp; MATCH(#REF!,PTB!$A:$A,0) &amp; "C1", FALSE), "")</f>
        <v>#REF!</v>
      </c>
    </row>
    <row r="404" spans="1:1" ht="12.75" x14ac:dyDescent="0.2">
      <c r="A404" s="41" t="e">
        <f ca="1">IF(#REF! &lt;&gt; "", INDIRECT("ESP!" &amp; "R" &amp; MATCH(#REF!,PTB!$A:$A,0) &amp; "C1", FALSE), "")</f>
        <v>#REF!</v>
      </c>
    </row>
    <row r="405" spans="1:1" ht="12.75" x14ac:dyDescent="0.2">
      <c r="A405" s="41" t="e">
        <f ca="1">IF(#REF! &lt;&gt; "", INDIRECT("ESP!" &amp; "R" &amp; MATCH(#REF!,PTB!$A:$A,0) &amp; "C1", FALSE), "")</f>
        <v>#REF!</v>
      </c>
    </row>
    <row r="406" spans="1:1" ht="12.75" x14ac:dyDescent="0.2">
      <c r="A406" s="41" t="e">
        <f ca="1">IF(#REF! &lt;&gt; "", INDIRECT("ESP!" &amp; "R" &amp; MATCH(#REF!,PTB!$A:$A,0) &amp; "C1", FALSE), "")</f>
        <v>#REF!</v>
      </c>
    </row>
    <row r="407" spans="1:1" ht="12.75" x14ac:dyDescent="0.2">
      <c r="A407" s="41" t="e">
        <f ca="1">IF(#REF! &lt;&gt; "", INDIRECT("ESP!" &amp; "R" &amp; MATCH(#REF!,PTB!$A:$A,0) &amp; "C1", FALSE), "")</f>
        <v>#REF!</v>
      </c>
    </row>
    <row r="408" spans="1:1" ht="12.75" x14ac:dyDescent="0.2">
      <c r="A408" s="41" t="e">
        <f ca="1">IF(#REF! &lt;&gt; "", INDIRECT("ESP!" &amp; "R" &amp; MATCH(#REF!,PTB!$A:$A,0) &amp; "C1", FALSE), "")</f>
        <v>#REF!</v>
      </c>
    </row>
    <row r="409" spans="1:1" ht="12.75" x14ac:dyDescent="0.2">
      <c r="A409" s="41" t="e">
        <f ca="1">IF(#REF! &lt;&gt; "", INDIRECT("ESP!" &amp; "R" &amp; MATCH(#REF!,PTB!$A:$A,0) &amp; "C1", FALSE), "")</f>
        <v>#REF!</v>
      </c>
    </row>
    <row r="410" spans="1:1" ht="12.75" x14ac:dyDescent="0.2">
      <c r="A410" s="41" t="e">
        <f ca="1">IF(#REF! &lt;&gt; "", INDIRECT("ESP!" &amp; "R" &amp; MATCH(#REF!,PTB!$A:$A,0) &amp; "C1", FALSE), "")</f>
        <v>#REF!</v>
      </c>
    </row>
    <row r="411" spans="1:1" ht="12.75" x14ac:dyDescent="0.2">
      <c r="A411" s="41" t="e">
        <f ca="1">IF(#REF! &lt;&gt; "", INDIRECT("ESP!" &amp; "R" &amp; MATCH(#REF!,PTB!$A:$A,0) &amp; "C1", FALSE), "")</f>
        <v>#REF!</v>
      </c>
    </row>
    <row r="412" spans="1:1" ht="12.75" x14ac:dyDescent="0.2">
      <c r="A412" s="41" t="e">
        <f ca="1">IF(#REF! &lt;&gt; "", INDIRECT("ESP!" &amp; "R" &amp; MATCH(#REF!,PTB!$A:$A,0) &amp; "C1", FALSE), "")</f>
        <v>#REF!</v>
      </c>
    </row>
    <row r="413" spans="1:1" ht="12.75" x14ac:dyDescent="0.2">
      <c r="A413" s="41" t="e">
        <f ca="1">IF(#REF! &lt;&gt; "", INDIRECT("ESP!" &amp; "R" &amp; MATCH(#REF!,PTB!$A:$A,0) &amp; "C1", FALSE), "")</f>
        <v>#REF!</v>
      </c>
    </row>
    <row r="414" spans="1:1" ht="12.75" x14ac:dyDescent="0.2">
      <c r="A414" s="41" t="e">
        <f ca="1">IF(#REF! &lt;&gt; "", INDIRECT("ESP!" &amp; "R" &amp; MATCH(#REF!,PTB!$A:$A,0) &amp; "C1", FALSE), "")</f>
        <v>#REF!</v>
      </c>
    </row>
    <row r="415" spans="1:1" ht="12.75" x14ac:dyDescent="0.2">
      <c r="A415" s="41" t="e">
        <f ca="1">IF(#REF! &lt;&gt; "", INDIRECT("ESP!" &amp; "R" &amp; MATCH(#REF!,PTB!$A:$A,0) &amp; "C1", FALSE), "")</f>
        <v>#REF!</v>
      </c>
    </row>
    <row r="416" spans="1:1" ht="12.75" x14ac:dyDescent="0.2">
      <c r="A416" s="41" t="e">
        <f ca="1">IF(#REF! &lt;&gt; "", INDIRECT("ESP!" &amp; "R" &amp; MATCH(#REF!,PTB!$A:$A,0) &amp; "C1", FALSE), "")</f>
        <v>#REF!</v>
      </c>
    </row>
    <row r="417" spans="1:1" ht="12.75" x14ac:dyDescent="0.2">
      <c r="A417" s="41" t="e">
        <f ca="1">IF(#REF! &lt;&gt; "", INDIRECT("ESP!" &amp; "R" &amp; MATCH(#REF!,PTB!$A:$A,0) &amp; "C1", FALSE), "")</f>
        <v>#REF!</v>
      </c>
    </row>
    <row r="418" spans="1:1" ht="12.75" x14ac:dyDescent="0.2">
      <c r="A418" s="41" t="e">
        <f ca="1">IF(#REF! &lt;&gt; "", INDIRECT("ESP!" &amp; "R" &amp; MATCH(#REF!,PTB!$A:$A,0) &amp; "C1", FALSE), "")</f>
        <v>#REF!</v>
      </c>
    </row>
    <row r="419" spans="1:1" ht="12.75" x14ac:dyDescent="0.2">
      <c r="A419" s="41" t="e">
        <f ca="1">IF(#REF! &lt;&gt; "", INDIRECT("ESP!" &amp; "R" &amp; MATCH(#REF!,PTB!$A:$A,0) &amp; "C1", FALSE), "")</f>
        <v>#REF!</v>
      </c>
    </row>
    <row r="420" spans="1:1" ht="12.75" x14ac:dyDescent="0.2">
      <c r="A420" s="41" t="e">
        <f ca="1">IF(#REF! &lt;&gt; "", INDIRECT("ESP!" &amp; "R" &amp; MATCH(#REF!,PTB!$A:$A,0) &amp; "C1", FALSE), "")</f>
        <v>#REF!</v>
      </c>
    </row>
    <row r="421" spans="1:1" ht="12.75" x14ac:dyDescent="0.2">
      <c r="A421" s="41" t="e">
        <f ca="1">IF(#REF! &lt;&gt; "", INDIRECT("ESP!" &amp; "R" &amp; MATCH(#REF!,PTB!$A:$A,0) &amp; "C1", FALSE), "")</f>
        <v>#REF!</v>
      </c>
    </row>
    <row r="422" spans="1:1" ht="12.75" x14ac:dyDescent="0.2">
      <c r="A422" s="41" t="e">
        <f ca="1">IF(#REF! &lt;&gt; "", INDIRECT("ESP!" &amp; "R" &amp; MATCH(#REF!,PTB!$A:$A,0) &amp; "C1", FALSE), "")</f>
        <v>#REF!</v>
      </c>
    </row>
    <row r="423" spans="1:1" ht="12.75" x14ac:dyDescent="0.2">
      <c r="A423" s="41" t="e">
        <f ca="1">IF(#REF! &lt;&gt; "", INDIRECT("ESP!" &amp; "R" &amp; MATCH(#REF!,PTB!$A:$A,0) &amp; "C1", FALSE), "")</f>
        <v>#REF!</v>
      </c>
    </row>
    <row r="424" spans="1:1" ht="12.75" x14ac:dyDescent="0.2">
      <c r="A424" s="41" t="e">
        <f ca="1">IF(#REF! &lt;&gt; "", INDIRECT("ESP!" &amp; "R" &amp; MATCH(#REF!,PTB!$A:$A,0) &amp; "C1", FALSE), "")</f>
        <v>#REF!</v>
      </c>
    </row>
    <row r="425" spans="1:1" ht="12.75" x14ac:dyDescent="0.2">
      <c r="A425" s="41" t="e">
        <f ca="1">IF(#REF! &lt;&gt; "", INDIRECT("ESP!" &amp; "R" &amp; MATCH(#REF!,PTB!$A:$A,0) &amp; "C1", FALSE), "")</f>
        <v>#REF!</v>
      </c>
    </row>
    <row r="426" spans="1:1" ht="12.75" x14ac:dyDescent="0.2">
      <c r="A426" s="41" t="e">
        <f ca="1">IF(#REF! &lt;&gt; "", INDIRECT("ESP!" &amp; "R" &amp; MATCH(#REF!,PTB!$A:$A,0) &amp; "C1", FALSE), "")</f>
        <v>#REF!</v>
      </c>
    </row>
    <row r="427" spans="1:1" ht="12.75" x14ac:dyDescent="0.2">
      <c r="A427" s="41" t="e">
        <f ca="1">IF(#REF! &lt;&gt; "", INDIRECT("ESP!" &amp; "R" &amp; MATCH(#REF!,PTB!$A:$A,0) &amp; "C1", FALSE), "")</f>
        <v>#REF!</v>
      </c>
    </row>
    <row r="428" spans="1:1" ht="12.75" x14ac:dyDescent="0.2">
      <c r="A428" s="41" t="e">
        <f ca="1">IF(#REF! &lt;&gt; "", INDIRECT("ESP!" &amp; "R" &amp; MATCH(#REF!,PTB!$A:$A,0) &amp; "C1", FALSE), "")</f>
        <v>#REF!</v>
      </c>
    </row>
    <row r="429" spans="1:1" ht="12.75" x14ac:dyDescent="0.2">
      <c r="A429" s="41" t="e">
        <f ca="1">IF(#REF! &lt;&gt; "", INDIRECT("ESP!" &amp; "R" &amp; MATCH(#REF!,PTB!$A:$A,0) &amp; "C1", FALSE), "")</f>
        <v>#REF!</v>
      </c>
    </row>
    <row r="430" spans="1:1" ht="12.75" x14ac:dyDescent="0.2">
      <c r="A430" s="41" t="e">
        <f ca="1">IF(#REF! &lt;&gt; "", INDIRECT("ESP!" &amp; "R" &amp; MATCH(#REF!,PTB!$A:$A,0) &amp; "C1", FALSE), "")</f>
        <v>#REF!</v>
      </c>
    </row>
    <row r="431" spans="1:1" ht="12.75" x14ac:dyDescent="0.2">
      <c r="A431" s="41" t="e">
        <f ca="1">IF(#REF! &lt;&gt; "", INDIRECT("ESP!" &amp; "R" &amp; MATCH(#REF!,PTB!$A:$A,0) &amp; "C1", FALSE), "")</f>
        <v>#REF!</v>
      </c>
    </row>
    <row r="432" spans="1:1" ht="12.75" x14ac:dyDescent="0.2">
      <c r="A432" s="41" t="e">
        <f ca="1">IF(#REF! &lt;&gt; "", INDIRECT("ESP!" &amp; "R" &amp; MATCH(#REF!,PTB!$A:$A,0) &amp; "C1", FALSE), "")</f>
        <v>#REF!</v>
      </c>
    </row>
    <row r="433" spans="1:1" ht="12.75" x14ac:dyDescent="0.2">
      <c r="A433" s="41" t="e">
        <f ca="1">IF(#REF! &lt;&gt; "", INDIRECT("ESP!" &amp; "R" &amp; MATCH(#REF!,PTB!$A:$A,0) &amp; "C1", FALSE), "")</f>
        <v>#REF!</v>
      </c>
    </row>
    <row r="434" spans="1:1" ht="12.75" x14ac:dyDescent="0.2">
      <c r="A434" s="41" t="e">
        <f ca="1">IF(#REF! &lt;&gt; "", INDIRECT("ESP!" &amp; "R" &amp; MATCH(#REF!,PTB!$A:$A,0) &amp; "C1", FALSE), "")</f>
        <v>#REF!</v>
      </c>
    </row>
    <row r="435" spans="1:1" ht="12.75" x14ac:dyDescent="0.2">
      <c r="A435" s="41" t="e">
        <f ca="1">IF(#REF! &lt;&gt; "", INDIRECT("ESP!" &amp; "R" &amp; MATCH(#REF!,PTB!$A:$A,0) &amp; "C1", FALSE), "")</f>
        <v>#REF!</v>
      </c>
    </row>
    <row r="436" spans="1:1" ht="12.75" x14ac:dyDescent="0.2">
      <c r="A436" s="41" t="e">
        <f ca="1">IF(#REF! &lt;&gt; "", INDIRECT("ESP!" &amp; "R" &amp; MATCH(#REF!,PTB!$A:$A,0) &amp; "C1", FALSE), "")</f>
        <v>#REF!</v>
      </c>
    </row>
    <row r="437" spans="1:1" ht="12.75" x14ac:dyDescent="0.2">
      <c r="A437" s="41" t="e">
        <f ca="1">IF(#REF! &lt;&gt; "", INDIRECT("ESP!" &amp; "R" &amp; MATCH(#REF!,PTB!$A:$A,0) &amp; "C1", FALSE), "")</f>
        <v>#REF!</v>
      </c>
    </row>
    <row r="438" spans="1:1" ht="12.75" x14ac:dyDescent="0.2">
      <c r="A438" s="41" t="e">
        <f ca="1">IF(#REF! &lt;&gt; "", INDIRECT("ESP!" &amp; "R" &amp; MATCH(#REF!,PTB!$A:$A,0) &amp; "C1", FALSE), "")</f>
        <v>#REF!</v>
      </c>
    </row>
    <row r="439" spans="1:1" ht="12.75" x14ac:dyDescent="0.2">
      <c r="A439" s="41" t="e">
        <f ca="1">IF(#REF! &lt;&gt; "", INDIRECT("ESP!" &amp; "R" &amp; MATCH(#REF!,PTB!$A:$A,0) &amp; "C1", FALSE), "")</f>
        <v>#REF!</v>
      </c>
    </row>
    <row r="440" spans="1:1" ht="12.75" x14ac:dyDescent="0.2">
      <c r="A440" s="41" t="e">
        <f ca="1">IF(#REF! &lt;&gt; "", INDIRECT("ESP!" &amp; "R" &amp; MATCH(#REF!,PTB!$A:$A,0) &amp; "C1", FALSE), "")</f>
        <v>#REF!</v>
      </c>
    </row>
    <row r="441" spans="1:1" ht="12.75" x14ac:dyDescent="0.2">
      <c r="A441" s="41" t="e">
        <f ca="1">IF(#REF! &lt;&gt; "", INDIRECT("ESP!" &amp; "R" &amp; MATCH(#REF!,PTB!$A:$A,0) &amp; "C1", FALSE), "")</f>
        <v>#REF!</v>
      </c>
    </row>
    <row r="442" spans="1:1" ht="12.75" x14ac:dyDescent="0.2">
      <c r="A442" s="41" t="e">
        <f ca="1">IF(#REF! &lt;&gt; "", INDIRECT("ESP!" &amp; "R" &amp; MATCH(#REF!,PTB!$A:$A,0) &amp; "C1", FALSE), "")</f>
        <v>#REF!</v>
      </c>
    </row>
    <row r="443" spans="1:1" ht="12.75" x14ac:dyDescent="0.2">
      <c r="A443" s="41" t="e">
        <f ca="1">IF(#REF! &lt;&gt; "", INDIRECT("ESP!" &amp; "R" &amp; MATCH(#REF!,PTB!$A:$A,0) &amp; "C1", FALSE), "")</f>
        <v>#REF!</v>
      </c>
    </row>
    <row r="444" spans="1:1" ht="12.75" x14ac:dyDescent="0.2">
      <c r="A444" s="41" t="e">
        <f ca="1">IF(#REF! &lt;&gt; "", INDIRECT("ESP!" &amp; "R" &amp; MATCH(#REF!,PTB!$A:$A,0) &amp; "C1", FALSE), "")</f>
        <v>#REF!</v>
      </c>
    </row>
    <row r="445" spans="1:1" ht="12.75" x14ac:dyDescent="0.2">
      <c r="A445" s="41" t="e">
        <f ca="1">IF(#REF! &lt;&gt; "", INDIRECT("ESP!" &amp; "R" &amp; MATCH(#REF!,PTB!$A:$A,0) &amp; "C1", FALSE), "")</f>
        <v>#REF!</v>
      </c>
    </row>
    <row r="446" spans="1:1" ht="12.75" x14ac:dyDescent="0.2">
      <c r="A446" s="41" t="e">
        <f ca="1">IF(#REF! &lt;&gt; "", INDIRECT("ESP!" &amp; "R" &amp; MATCH(#REF!,PTB!$A:$A,0) &amp; "C1", FALSE), "")</f>
        <v>#REF!</v>
      </c>
    </row>
    <row r="447" spans="1:1" ht="12.75" x14ac:dyDescent="0.2">
      <c r="A447" s="41" t="e">
        <f ca="1">IF(#REF! &lt;&gt; "", INDIRECT("ESP!" &amp; "R" &amp; MATCH(#REF!,PTB!$A:$A,0) &amp; "C1", FALSE), "")</f>
        <v>#REF!</v>
      </c>
    </row>
    <row r="448" spans="1:1" ht="12.75" x14ac:dyDescent="0.2">
      <c r="A448" s="41" t="e">
        <f ca="1">IF(#REF! &lt;&gt; "", INDIRECT("ESP!" &amp; "R" &amp; MATCH(#REF!,PTB!$A:$A,0) &amp; "C1", FALSE), "")</f>
        <v>#REF!</v>
      </c>
    </row>
    <row r="449" spans="1:1" ht="12.75" x14ac:dyDescent="0.2">
      <c r="A449" s="41" t="e">
        <f ca="1">IF(#REF! &lt;&gt; "", INDIRECT("ESP!" &amp; "R" &amp; MATCH(#REF!,PTB!$A:$A,0) &amp; "C1", FALSE), "")</f>
        <v>#REF!</v>
      </c>
    </row>
    <row r="450" spans="1:1" ht="12.75" x14ac:dyDescent="0.2">
      <c r="A450" s="41" t="e">
        <f ca="1">IF(#REF! &lt;&gt; "", INDIRECT("ESP!" &amp; "R" &amp; MATCH(#REF!,PTB!$A:$A,0) &amp; "C1", FALSE), "")</f>
        <v>#REF!</v>
      </c>
    </row>
    <row r="451" spans="1:1" ht="12.75" x14ac:dyDescent="0.2">
      <c r="A451" s="41" t="e">
        <f ca="1">IF(#REF! &lt;&gt; "", INDIRECT("ESP!" &amp; "R" &amp; MATCH(#REF!,PTB!$A:$A,0) &amp; "C1", FALSE), "")</f>
        <v>#REF!</v>
      </c>
    </row>
    <row r="452" spans="1:1" ht="12.75" x14ac:dyDescent="0.2">
      <c r="A452" s="41" t="e">
        <f ca="1">IF(#REF! &lt;&gt; "", INDIRECT("ESP!" &amp; "R" &amp; MATCH(#REF!,PTB!$A:$A,0) &amp; "C1", FALSE), "")</f>
        <v>#REF!</v>
      </c>
    </row>
    <row r="453" spans="1:1" ht="12.75" x14ac:dyDescent="0.2">
      <c r="A453" s="41" t="e">
        <f ca="1">IF(#REF! &lt;&gt; "", INDIRECT("ESP!" &amp; "R" &amp; MATCH(#REF!,PTB!$A:$A,0) &amp; "C1", FALSE), "")</f>
        <v>#REF!</v>
      </c>
    </row>
    <row r="454" spans="1:1" ht="12.75" x14ac:dyDescent="0.2">
      <c r="A454" s="41" t="e">
        <f ca="1">IF(#REF! &lt;&gt; "", INDIRECT("ESP!" &amp; "R" &amp; MATCH(#REF!,PTB!$A:$A,0) &amp; "C1", FALSE), "")</f>
        <v>#REF!</v>
      </c>
    </row>
    <row r="455" spans="1:1" ht="12.75" x14ac:dyDescent="0.2">
      <c r="A455" s="41" t="e">
        <f ca="1">IF(#REF! &lt;&gt; "", INDIRECT("ESP!" &amp; "R" &amp; MATCH(#REF!,PTB!$A:$A,0) &amp; "C1", FALSE), "")</f>
        <v>#REF!</v>
      </c>
    </row>
    <row r="456" spans="1:1" ht="12.75" x14ac:dyDescent="0.2">
      <c r="A456" s="41" t="e">
        <f ca="1">IF(#REF! &lt;&gt; "", INDIRECT("ESP!" &amp; "R" &amp; MATCH(#REF!,PTB!$A:$A,0) &amp; "C1", FALSE), "")</f>
        <v>#REF!</v>
      </c>
    </row>
    <row r="457" spans="1:1" ht="12.75" x14ac:dyDescent="0.2">
      <c r="A457" s="41" t="e">
        <f ca="1">IF(#REF! &lt;&gt; "", INDIRECT("ESP!" &amp; "R" &amp; MATCH(#REF!,PTB!$A:$A,0) &amp; "C1", FALSE), "")</f>
        <v>#REF!</v>
      </c>
    </row>
    <row r="458" spans="1:1" ht="12.75" x14ac:dyDescent="0.2">
      <c r="A458" s="41" t="e">
        <f ca="1">IF(#REF! &lt;&gt; "", INDIRECT("ESP!" &amp; "R" &amp; MATCH(#REF!,PTB!$A:$A,0) &amp; "C1", FALSE), "")</f>
        <v>#REF!</v>
      </c>
    </row>
    <row r="459" spans="1:1" ht="12.75" x14ac:dyDescent="0.2">
      <c r="A459" s="41" t="e">
        <f ca="1">IF(#REF! &lt;&gt; "", INDIRECT("ESP!" &amp; "R" &amp; MATCH(#REF!,PTB!$A:$A,0) &amp; "C1", FALSE), "")</f>
        <v>#REF!</v>
      </c>
    </row>
    <row r="460" spans="1:1" ht="12.75" x14ac:dyDescent="0.2">
      <c r="A460" s="41" t="e">
        <f ca="1">IF(#REF! &lt;&gt; "", INDIRECT("ESP!" &amp; "R" &amp; MATCH(#REF!,PTB!$A:$A,0) &amp; "C1", FALSE), "")</f>
        <v>#REF!</v>
      </c>
    </row>
    <row r="461" spans="1:1" ht="12.75" x14ac:dyDescent="0.2">
      <c r="A461" s="41" t="e">
        <f ca="1">IF(#REF! &lt;&gt; "", INDIRECT("ESP!" &amp; "R" &amp; MATCH(#REF!,PTB!$A:$A,0) &amp; "C1", FALSE), "")</f>
        <v>#REF!</v>
      </c>
    </row>
    <row r="462" spans="1:1" ht="12.75" x14ac:dyDescent="0.2">
      <c r="A462" s="41" t="e">
        <f ca="1">IF(#REF! &lt;&gt; "", INDIRECT("ESP!" &amp; "R" &amp; MATCH(#REF!,PTB!$A:$A,0) &amp; "C1", FALSE), "")</f>
        <v>#REF!</v>
      </c>
    </row>
    <row r="463" spans="1:1" ht="12.75" x14ac:dyDescent="0.2">
      <c r="A463" s="41" t="e">
        <f ca="1">IF(#REF! &lt;&gt; "", INDIRECT("ESP!" &amp; "R" &amp; MATCH(#REF!,PTB!$A:$A,0) &amp; "C1", FALSE), "")</f>
        <v>#REF!</v>
      </c>
    </row>
    <row r="464" spans="1:1" ht="12.75" x14ac:dyDescent="0.2">
      <c r="A464" s="41" t="e">
        <f ca="1">IF(#REF! &lt;&gt; "", INDIRECT("ESP!" &amp; "R" &amp; MATCH(#REF!,PTB!$A:$A,0) &amp; "C1", FALSE), "")</f>
        <v>#REF!</v>
      </c>
    </row>
    <row r="465" spans="1:1" ht="12.75" x14ac:dyDescent="0.2">
      <c r="A465" s="41" t="e">
        <f ca="1">IF(#REF! &lt;&gt; "", INDIRECT("ESP!" &amp; "R" &amp; MATCH(#REF!,PTB!$A:$A,0) &amp; "C1", FALSE), "")</f>
        <v>#REF!</v>
      </c>
    </row>
    <row r="466" spans="1:1" ht="12.75" x14ac:dyDescent="0.2">
      <c r="A466" s="41" t="e">
        <f ca="1">IF(#REF! &lt;&gt; "", INDIRECT("ESP!" &amp; "R" &amp; MATCH(#REF!,PTB!$A:$A,0) &amp; "C1", FALSE), "")</f>
        <v>#REF!</v>
      </c>
    </row>
    <row r="467" spans="1:1" ht="12.75" x14ac:dyDescent="0.2">
      <c r="A467" s="41" t="e">
        <f ca="1">IF(#REF! &lt;&gt; "", INDIRECT("ESP!" &amp; "R" &amp; MATCH(#REF!,PTB!$A:$A,0) &amp; "C1", FALSE), "")</f>
        <v>#REF!</v>
      </c>
    </row>
    <row r="468" spans="1:1" ht="12.75" x14ac:dyDescent="0.2">
      <c r="A468" s="41" t="e">
        <f ca="1">IF(#REF! &lt;&gt; "", INDIRECT("ESP!" &amp; "R" &amp; MATCH(#REF!,PTB!$A:$A,0) &amp; "C1", FALSE), "")</f>
        <v>#REF!</v>
      </c>
    </row>
    <row r="469" spans="1:1" ht="12.75" x14ac:dyDescent="0.2">
      <c r="A469" s="41" t="e">
        <f ca="1">IF(#REF! &lt;&gt; "", INDIRECT("ESP!" &amp; "R" &amp; MATCH(#REF!,PTB!$A:$A,0) &amp; "C1", FALSE), "")</f>
        <v>#REF!</v>
      </c>
    </row>
    <row r="470" spans="1:1" ht="12.75" x14ac:dyDescent="0.2">
      <c r="A470" s="41" t="e">
        <f ca="1">IF(#REF! &lt;&gt; "", INDIRECT("ESP!" &amp; "R" &amp; MATCH(#REF!,PTB!$A:$A,0) &amp; "C1", FALSE), "")</f>
        <v>#REF!</v>
      </c>
    </row>
    <row r="471" spans="1:1" ht="12.75" x14ac:dyDescent="0.2">
      <c r="A471" s="41" t="e">
        <f ca="1">IF(#REF! &lt;&gt; "", INDIRECT("ESP!" &amp; "R" &amp; MATCH(#REF!,PTB!$A:$A,0) &amp; "C1", FALSE), "")</f>
        <v>#REF!</v>
      </c>
    </row>
    <row r="472" spans="1:1" ht="12.75" x14ac:dyDescent="0.2">
      <c r="A472" s="41" t="e">
        <f ca="1">IF(#REF! &lt;&gt; "", INDIRECT("ESP!" &amp; "R" &amp; MATCH(#REF!,PTB!$A:$A,0) &amp; "C1", FALSE), "")</f>
        <v>#REF!</v>
      </c>
    </row>
    <row r="473" spans="1:1" ht="12.75" x14ac:dyDescent="0.2">
      <c r="A473" s="41" t="e">
        <f ca="1">IF(#REF! &lt;&gt; "", INDIRECT("ESP!" &amp; "R" &amp; MATCH(#REF!,PTB!$A:$A,0) &amp; "C1", FALSE), "")</f>
        <v>#REF!</v>
      </c>
    </row>
    <row r="474" spans="1:1" ht="12.75" x14ac:dyDescent="0.2">
      <c r="A474" s="41" t="e">
        <f ca="1">IF(#REF! &lt;&gt; "", INDIRECT("ESP!" &amp; "R" &amp; MATCH(#REF!,PTB!$A:$A,0) &amp; "C1", FALSE), "")</f>
        <v>#REF!</v>
      </c>
    </row>
    <row r="475" spans="1:1" ht="12.75" x14ac:dyDescent="0.2">
      <c r="A475" s="41" t="e">
        <f ca="1">IF(#REF! &lt;&gt; "", INDIRECT("ESP!" &amp; "R" &amp; MATCH(#REF!,PTB!$A:$A,0) &amp; "C1", FALSE), "")</f>
        <v>#REF!</v>
      </c>
    </row>
    <row r="476" spans="1:1" ht="12.75" x14ac:dyDescent="0.2">
      <c r="A476" s="41" t="e">
        <f ca="1">IF(#REF! &lt;&gt; "", INDIRECT("ESP!" &amp; "R" &amp; MATCH(#REF!,PTB!$A:$A,0) &amp; "C1", FALSE), "")</f>
        <v>#REF!</v>
      </c>
    </row>
    <row r="477" spans="1:1" ht="12.75" x14ac:dyDescent="0.2">
      <c r="A477" s="41" t="e">
        <f ca="1">IF(#REF! &lt;&gt; "", INDIRECT("ESP!" &amp; "R" &amp; MATCH(#REF!,PTB!$A:$A,0) &amp; "C1", FALSE), "")</f>
        <v>#REF!</v>
      </c>
    </row>
    <row r="478" spans="1:1" ht="12.75" x14ac:dyDescent="0.2">
      <c r="A478" s="41" t="e">
        <f ca="1">IF(#REF! &lt;&gt; "", INDIRECT("ESP!" &amp; "R" &amp; MATCH(#REF!,PTB!$A:$A,0) &amp; "C1", FALSE), "")</f>
        <v>#REF!</v>
      </c>
    </row>
    <row r="479" spans="1:1" ht="12.75" x14ac:dyDescent="0.2">
      <c r="A479" s="41" t="e">
        <f ca="1">IF(#REF! &lt;&gt; "", INDIRECT("ESP!" &amp; "R" &amp; MATCH(#REF!,PTB!$A:$A,0) &amp; "C1", FALSE), "")</f>
        <v>#REF!</v>
      </c>
    </row>
    <row r="480" spans="1:1" ht="12.75" x14ac:dyDescent="0.2">
      <c r="A480" s="41" t="e">
        <f ca="1">IF(#REF! &lt;&gt; "", INDIRECT("ESP!" &amp; "R" &amp; MATCH(#REF!,PTB!$A:$A,0) &amp; "C1", FALSE), "")</f>
        <v>#REF!</v>
      </c>
    </row>
    <row r="481" spans="1:1" ht="12.75" x14ac:dyDescent="0.2">
      <c r="A481" s="41" t="e">
        <f ca="1">IF(#REF! &lt;&gt; "", INDIRECT("ESP!" &amp; "R" &amp; MATCH(#REF!,PTB!$A:$A,0) &amp; "C1", FALSE), "")</f>
        <v>#REF!</v>
      </c>
    </row>
    <row r="482" spans="1:1" ht="12.75" x14ac:dyDescent="0.2">
      <c r="A482" s="41" t="e">
        <f ca="1">IF(#REF! &lt;&gt; "", INDIRECT("ESP!" &amp; "R" &amp; MATCH(#REF!,PTB!$A:$A,0) &amp; "C1", FALSE), "")</f>
        <v>#REF!</v>
      </c>
    </row>
    <row r="483" spans="1:1" ht="12.75" x14ac:dyDescent="0.2">
      <c r="A483" s="41" t="e">
        <f ca="1">IF(#REF! &lt;&gt; "", INDIRECT("ESP!" &amp; "R" &amp; MATCH(#REF!,PTB!$A:$A,0) &amp; "C1", FALSE), "")</f>
        <v>#REF!</v>
      </c>
    </row>
    <row r="484" spans="1:1" ht="12.75" x14ac:dyDescent="0.2">
      <c r="A484" s="41" t="e">
        <f ca="1">IF(#REF! &lt;&gt; "", INDIRECT("ESP!" &amp; "R" &amp; MATCH(#REF!,PTB!$A:$A,0) &amp; "C1", FALSE), "")</f>
        <v>#REF!</v>
      </c>
    </row>
    <row r="485" spans="1:1" ht="12.75" x14ac:dyDescent="0.2">
      <c r="A485" s="41" t="e">
        <f ca="1">IF(#REF! &lt;&gt; "", INDIRECT("ESP!" &amp; "R" &amp; MATCH(#REF!,PTB!$A:$A,0) &amp; "C1", FALSE), "")</f>
        <v>#REF!</v>
      </c>
    </row>
    <row r="486" spans="1:1" ht="12.75" x14ac:dyDescent="0.2">
      <c r="A486" s="41" t="e">
        <f ca="1">IF(#REF! &lt;&gt; "", INDIRECT("ESP!" &amp; "R" &amp; MATCH(#REF!,PTB!$A:$A,0) &amp; "C1", FALSE), "")</f>
        <v>#REF!</v>
      </c>
    </row>
    <row r="487" spans="1:1" ht="12.75" x14ac:dyDescent="0.2">
      <c r="A487" s="41" t="e">
        <f ca="1">IF(#REF! &lt;&gt; "", INDIRECT("ESP!" &amp; "R" &amp; MATCH(#REF!,PTB!$A:$A,0) &amp; "C1", FALSE), "")</f>
        <v>#REF!</v>
      </c>
    </row>
    <row r="488" spans="1:1" ht="12.75" x14ac:dyDescent="0.2">
      <c r="A488" s="41" t="e">
        <f ca="1">IF(#REF! &lt;&gt; "", INDIRECT("ESP!" &amp; "R" &amp; MATCH(#REF!,PTB!$A:$A,0) &amp; "C1", FALSE), "")</f>
        <v>#REF!</v>
      </c>
    </row>
    <row r="489" spans="1:1" ht="12.75" x14ac:dyDescent="0.2">
      <c r="A489" s="41" t="e">
        <f ca="1">IF(#REF! &lt;&gt; "", INDIRECT("ESP!" &amp; "R" &amp; MATCH(#REF!,PTB!$A:$A,0) &amp; "C1", FALSE), "")</f>
        <v>#REF!</v>
      </c>
    </row>
    <row r="490" spans="1:1" ht="12.75" x14ac:dyDescent="0.2">
      <c r="A490" s="41" t="e">
        <f ca="1">IF(#REF! &lt;&gt; "", INDIRECT("ESP!" &amp; "R" &amp; MATCH(#REF!,PTB!$A:$A,0) &amp; "C1", FALSE), "")</f>
        <v>#REF!</v>
      </c>
    </row>
    <row r="491" spans="1:1" ht="12.75" x14ac:dyDescent="0.2">
      <c r="A491" s="41" t="e">
        <f ca="1">IF(#REF! &lt;&gt; "", INDIRECT("ESP!" &amp; "R" &amp; MATCH(#REF!,PTB!$A:$A,0) &amp; "C1", FALSE), "")</f>
        <v>#REF!</v>
      </c>
    </row>
    <row r="492" spans="1:1" ht="12.75" x14ac:dyDescent="0.2">
      <c r="A492" s="41" t="e">
        <f ca="1">IF(#REF! &lt;&gt; "", INDIRECT("ESP!" &amp; "R" &amp; MATCH(#REF!,PTB!$A:$A,0) &amp; "C1", FALSE), "")</f>
        <v>#REF!</v>
      </c>
    </row>
    <row r="493" spans="1:1" ht="12.75" x14ac:dyDescent="0.2">
      <c r="A493" s="41" t="e">
        <f ca="1">IF(#REF! &lt;&gt; "", INDIRECT("ESP!" &amp; "R" &amp; MATCH(#REF!,PTB!$A:$A,0) &amp; "C1", FALSE), "")</f>
        <v>#REF!</v>
      </c>
    </row>
    <row r="494" spans="1:1" ht="12.75" x14ac:dyDescent="0.2">
      <c r="A494" s="41" t="e">
        <f ca="1">IF(#REF! &lt;&gt; "", INDIRECT("ESP!" &amp; "R" &amp; MATCH(#REF!,PTB!$A:$A,0) &amp; "C1", FALSE), "")</f>
        <v>#REF!</v>
      </c>
    </row>
    <row r="495" spans="1:1" ht="12.75" x14ac:dyDescent="0.2">
      <c r="A495" s="41" t="e">
        <f ca="1">IF(#REF! &lt;&gt; "", INDIRECT("ESP!" &amp; "R" &amp; MATCH(#REF!,PTB!$A:$A,0) &amp; "C1", FALSE), "")</f>
        <v>#REF!</v>
      </c>
    </row>
    <row r="496" spans="1:1" ht="12.75" x14ac:dyDescent="0.2">
      <c r="A496" s="41" t="e">
        <f ca="1">IF(#REF! &lt;&gt; "", INDIRECT("ESP!" &amp; "R" &amp; MATCH(#REF!,PTB!$A:$A,0) &amp; "C1", FALSE), "")</f>
        <v>#REF!</v>
      </c>
    </row>
    <row r="497" spans="1:1" ht="12.75" x14ac:dyDescent="0.2">
      <c r="A497" s="41" t="e">
        <f ca="1">IF(#REF! &lt;&gt; "", INDIRECT("ESP!" &amp; "R" &amp; MATCH(#REF!,PTB!$A:$A,0) &amp; "C1", FALSE), "")</f>
        <v>#REF!</v>
      </c>
    </row>
    <row r="498" spans="1:1" ht="12.75" x14ac:dyDescent="0.2">
      <c r="A498" s="41" t="e">
        <f ca="1">IF(#REF! &lt;&gt; "", INDIRECT("ESP!" &amp; "R" &amp; MATCH(#REF!,PTB!$A:$A,0) &amp; "C1", FALSE), "")</f>
        <v>#REF!</v>
      </c>
    </row>
    <row r="499" spans="1:1" ht="12.75" x14ac:dyDescent="0.2">
      <c r="A499" s="41" t="e">
        <f ca="1">IF(#REF! &lt;&gt; "", INDIRECT("ESP!" &amp; "R" &amp; MATCH(#REF!,PTB!$A:$A,0) &amp; "C1", FALSE), "")</f>
        <v>#REF!</v>
      </c>
    </row>
    <row r="500" spans="1:1" ht="12.75" x14ac:dyDescent="0.2">
      <c r="A500" s="41" t="e">
        <f ca="1">IF(#REF! &lt;&gt; "", INDIRECT("ESP!" &amp; "R" &amp; MATCH(#REF!,PTB!$A:$A,0) &amp; "C1", FALSE), "")</f>
        <v>#REF!</v>
      </c>
    </row>
    <row r="501" spans="1:1" ht="12.75" x14ac:dyDescent="0.2">
      <c r="A501" s="41" t="e">
        <f ca="1">IF(#REF! &lt;&gt; "", INDIRECT("ESP!" &amp; "R" &amp; MATCH(#REF!,PTB!$A:$A,0) &amp; "C1", FALSE), "")</f>
        <v>#REF!</v>
      </c>
    </row>
    <row r="502" spans="1:1" ht="12.75" x14ac:dyDescent="0.2">
      <c r="A502" s="41" t="e">
        <f ca="1">IF(#REF! &lt;&gt; "", INDIRECT("ESP!" &amp; "R" &amp; MATCH(#REF!,PTB!$A:$A,0) &amp; "C1", FALSE), "")</f>
        <v>#REF!</v>
      </c>
    </row>
    <row r="503" spans="1:1" ht="12.75" x14ac:dyDescent="0.2">
      <c r="A503" s="41" t="e">
        <f ca="1">IF(#REF! &lt;&gt; "", INDIRECT("ESP!" &amp; "R" &amp; MATCH(#REF!,PTB!$A:$A,0) &amp; "C1", FALSE), "")</f>
        <v>#REF!</v>
      </c>
    </row>
    <row r="504" spans="1:1" ht="12.75" x14ac:dyDescent="0.2">
      <c r="A504" s="41" t="e">
        <f ca="1">IF(#REF! &lt;&gt; "", INDIRECT("ESP!" &amp; "R" &amp; MATCH(#REF!,PTB!$A:$A,0) &amp; "C1", FALSE), "")</f>
        <v>#REF!</v>
      </c>
    </row>
    <row r="505" spans="1:1" ht="12.75" x14ac:dyDescent="0.2">
      <c r="A505" s="41" t="e">
        <f ca="1">IF(#REF! &lt;&gt; "", INDIRECT("ESP!" &amp; "R" &amp; MATCH(#REF!,PTB!$A:$A,0) &amp; "C1", FALSE), "")</f>
        <v>#REF!</v>
      </c>
    </row>
    <row r="506" spans="1:1" ht="12.75" x14ac:dyDescent="0.2">
      <c r="A506" s="41" t="e">
        <f ca="1">IF(#REF! &lt;&gt; "", INDIRECT("ESP!" &amp; "R" &amp; MATCH(#REF!,PTB!$A:$A,0) &amp; "C1", FALSE), "")</f>
        <v>#REF!</v>
      </c>
    </row>
    <row r="507" spans="1:1" ht="12.75" x14ac:dyDescent="0.2">
      <c r="A507" s="41" t="e">
        <f ca="1">IF(#REF! &lt;&gt; "", INDIRECT("ESP!" &amp; "R" &amp; MATCH(#REF!,PTB!$A:$A,0) &amp; "C1", FALSE), "")</f>
        <v>#REF!</v>
      </c>
    </row>
    <row r="508" spans="1:1" ht="12.75" x14ac:dyDescent="0.2">
      <c r="A508" s="41" t="e">
        <f ca="1">IF(#REF! &lt;&gt; "", INDIRECT("ESP!" &amp; "R" &amp; MATCH(#REF!,PTB!$A:$A,0) &amp; "C1", FALSE), "")</f>
        <v>#REF!</v>
      </c>
    </row>
    <row r="509" spans="1:1" ht="12.75" x14ac:dyDescent="0.2">
      <c r="A509" s="41" t="e">
        <f ca="1">IF(#REF! &lt;&gt; "", INDIRECT("ESP!" &amp; "R" &amp; MATCH(#REF!,PTB!$A:$A,0) &amp; "C1", FALSE), "")</f>
        <v>#REF!</v>
      </c>
    </row>
    <row r="510" spans="1:1" ht="12.75" x14ac:dyDescent="0.2">
      <c r="A510" s="41" t="e">
        <f ca="1">IF(#REF! &lt;&gt; "", INDIRECT("ESP!" &amp; "R" &amp; MATCH(#REF!,PTB!$A:$A,0) &amp; "C1", FALSE), "")</f>
        <v>#REF!</v>
      </c>
    </row>
    <row r="511" spans="1:1" ht="12.75" x14ac:dyDescent="0.2">
      <c r="A511" s="41" t="e">
        <f ca="1">IF(#REF! &lt;&gt; "", INDIRECT("ESP!" &amp; "R" &amp; MATCH(#REF!,PTB!$A:$A,0) &amp; "C1", FALSE), "")</f>
        <v>#REF!</v>
      </c>
    </row>
    <row r="512" spans="1:1" ht="12.75" x14ac:dyDescent="0.2">
      <c r="A512" s="41" t="e">
        <f ca="1">IF(#REF! &lt;&gt; "", INDIRECT("ESP!" &amp; "R" &amp; MATCH(#REF!,PTB!$A:$A,0) &amp; "C1", FALSE), "")</f>
        <v>#REF!</v>
      </c>
    </row>
    <row r="513" spans="1:1" ht="12.75" x14ac:dyDescent="0.2">
      <c r="A513" s="41" t="e">
        <f ca="1">IF(#REF! &lt;&gt; "", INDIRECT("ESP!" &amp; "R" &amp; MATCH(#REF!,PTB!$A:$A,0) &amp; "C1", FALSE), "")</f>
        <v>#REF!</v>
      </c>
    </row>
    <row r="514" spans="1:1" ht="12.75" x14ac:dyDescent="0.2">
      <c r="A514" s="41" t="e">
        <f ca="1">IF(#REF! &lt;&gt; "", INDIRECT("ESP!" &amp; "R" &amp; MATCH(#REF!,PTB!$A:$A,0) &amp; "C1", FALSE), "")</f>
        <v>#REF!</v>
      </c>
    </row>
    <row r="515" spans="1:1" ht="12.75" x14ac:dyDescent="0.2">
      <c r="A515" s="41" t="e">
        <f ca="1">IF(#REF! &lt;&gt; "", INDIRECT("ESP!" &amp; "R" &amp; MATCH(#REF!,PTB!$A:$A,0) &amp; "C1", FALSE), "")</f>
        <v>#REF!</v>
      </c>
    </row>
    <row r="516" spans="1:1" ht="12.75" x14ac:dyDescent="0.2">
      <c r="A516" s="41" t="e">
        <f ca="1">IF(#REF! &lt;&gt; "", INDIRECT("ESP!" &amp; "R" &amp; MATCH(#REF!,PTB!$A:$A,0) &amp; "C1", FALSE), "")</f>
        <v>#REF!</v>
      </c>
    </row>
    <row r="517" spans="1:1" ht="12.75" x14ac:dyDescent="0.2">
      <c r="A517" s="41" t="e">
        <f ca="1">IF(#REF! &lt;&gt; "", INDIRECT("ESP!" &amp; "R" &amp; MATCH(#REF!,PTB!$A:$A,0) &amp; "C1", FALSE), "")</f>
        <v>#REF!</v>
      </c>
    </row>
    <row r="518" spans="1:1" ht="12.75" x14ac:dyDescent="0.2">
      <c r="A518" s="41" t="e">
        <f ca="1">IF(#REF! &lt;&gt; "", INDIRECT("ESP!" &amp; "R" &amp; MATCH(#REF!,PTB!$A:$A,0) &amp; "C1", FALSE), "")</f>
        <v>#REF!</v>
      </c>
    </row>
    <row r="519" spans="1:1" ht="12.75" x14ac:dyDescent="0.2">
      <c r="A519" s="41" t="e">
        <f ca="1">IF(#REF! &lt;&gt; "", INDIRECT("ESP!" &amp; "R" &amp; MATCH(#REF!,PTB!$A:$A,0) &amp; "C1", FALSE), "")</f>
        <v>#REF!</v>
      </c>
    </row>
    <row r="520" spans="1:1" ht="12.75" x14ac:dyDescent="0.2">
      <c r="A520" s="41" t="e">
        <f ca="1">IF(#REF! &lt;&gt; "", INDIRECT("ESP!" &amp; "R" &amp; MATCH(#REF!,PTB!$A:$A,0) &amp; "C1", FALSE), "")</f>
        <v>#REF!</v>
      </c>
    </row>
    <row r="521" spans="1:1" ht="12.75" x14ac:dyDescent="0.2">
      <c r="A521" s="41" t="e">
        <f ca="1">IF(#REF! &lt;&gt; "", INDIRECT("ESP!" &amp; "R" &amp; MATCH(#REF!,PTB!$A:$A,0) &amp; "C1", FALSE), "")</f>
        <v>#REF!</v>
      </c>
    </row>
    <row r="522" spans="1:1" ht="12.75" x14ac:dyDescent="0.2">
      <c r="A522" s="41" t="e">
        <f ca="1">IF(#REF! &lt;&gt; "", INDIRECT("ESP!" &amp; "R" &amp; MATCH(#REF!,PTB!$A:$A,0) &amp; "C1", FALSE), "")</f>
        <v>#REF!</v>
      </c>
    </row>
    <row r="523" spans="1:1" ht="12.75" x14ac:dyDescent="0.2">
      <c r="A523" s="41" t="e">
        <f ca="1">IF(#REF! &lt;&gt; "", INDIRECT("ESP!" &amp; "R" &amp; MATCH(#REF!,PTB!$A:$A,0) &amp; "C1", FALSE), "")</f>
        <v>#REF!</v>
      </c>
    </row>
    <row r="524" spans="1:1" ht="12.75" x14ac:dyDescent="0.2">
      <c r="A524" s="41" t="e">
        <f ca="1">IF(#REF! &lt;&gt; "", INDIRECT("ESP!" &amp; "R" &amp; MATCH(#REF!,PTB!$A:$A,0) &amp; "C1", FALSE), "")</f>
        <v>#REF!</v>
      </c>
    </row>
    <row r="525" spans="1:1" ht="12.75" x14ac:dyDescent="0.2">
      <c r="A525" s="41" t="e">
        <f ca="1">IF(#REF! &lt;&gt; "", INDIRECT("ESP!" &amp; "R" &amp; MATCH(#REF!,PTB!$A:$A,0) &amp; "C1", FALSE), "")</f>
        <v>#REF!</v>
      </c>
    </row>
    <row r="526" spans="1:1" ht="12.75" x14ac:dyDescent="0.2">
      <c r="A526" s="41" t="e">
        <f ca="1">IF(#REF! &lt;&gt; "", INDIRECT("ESP!" &amp; "R" &amp; MATCH(#REF!,PTB!$A:$A,0) &amp; "C1", FALSE), "")</f>
        <v>#REF!</v>
      </c>
    </row>
    <row r="527" spans="1:1" ht="12.75" x14ac:dyDescent="0.2">
      <c r="A527" s="41" t="e">
        <f ca="1">IF(#REF! &lt;&gt; "", INDIRECT("ESP!" &amp; "R" &amp; MATCH(#REF!,PTB!$A:$A,0) &amp; "C1", FALSE), "")</f>
        <v>#REF!</v>
      </c>
    </row>
    <row r="528" spans="1:1" ht="12.75" x14ac:dyDescent="0.2">
      <c r="A528" s="41" t="e">
        <f ca="1">IF(#REF! &lt;&gt; "", INDIRECT("ESP!" &amp; "R" &amp; MATCH(#REF!,PTB!$A:$A,0) &amp; "C1", FALSE), "")</f>
        <v>#REF!</v>
      </c>
    </row>
    <row r="529" spans="1:1" ht="12.75" x14ac:dyDescent="0.2">
      <c r="A529" s="41" t="e">
        <f ca="1">IF(#REF! &lt;&gt; "", INDIRECT("ESP!" &amp; "R" &amp; MATCH(#REF!,PTB!$A:$A,0) &amp; "C1", FALSE), "")</f>
        <v>#REF!</v>
      </c>
    </row>
    <row r="530" spans="1:1" ht="12.75" x14ac:dyDescent="0.2">
      <c r="A530" s="41" t="e">
        <f ca="1">IF(#REF! &lt;&gt; "", INDIRECT("ESP!" &amp; "R" &amp; MATCH(#REF!,PTB!$A:$A,0) &amp; "C1", FALSE), "")</f>
        <v>#REF!</v>
      </c>
    </row>
    <row r="531" spans="1:1" ht="12.75" x14ac:dyDescent="0.2">
      <c r="A531" s="41" t="e">
        <f ca="1">IF(#REF! &lt;&gt; "", INDIRECT("ESP!" &amp; "R" &amp; MATCH(#REF!,PTB!$A:$A,0) &amp; "C1", FALSE), "")</f>
        <v>#REF!</v>
      </c>
    </row>
    <row r="532" spans="1:1" ht="12.75" x14ac:dyDescent="0.2">
      <c r="A532" s="41" t="e">
        <f ca="1">IF(#REF! &lt;&gt; "", INDIRECT("ESP!" &amp; "R" &amp; MATCH(#REF!,PTB!$A:$A,0) &amp; "C1", FALSE), "")</f>
        <v>#REF!</v>
      </c>
    </row>
    <row r="533" spans="1:1" ht="12.75" x14ac:dyDescent="0.2">
      <c r="A533" s="41" t="e">
        <f ca="1">IF(#REF! &lt;&gt; "", INDIRECT("ESP!" &amp; "R" &amp; MATCH(#REF!,PTB!$A:$A,0) &amp; "C1", FALSE), "")</f>
        <v>#REF!</v>
      </c>
    </row>
    <row r="534" spans="1:1" ht="12.75" x14ac:dyDescent="0.2">
      <c r="A534" s="41" t="e">
        <f ca="1">IF(#REF! &lt;&gt; "", INDIRECT("ESP!" &amp; "R" &amp; MATCH(#REF!,PTB!$A:$A,0) &amp; "C1", FALSE), "")</f>
        <v>#REF!</v>
      </c>
    </row>
    <row r="535" spans="1:1" ht="12.75" x14ac:dyDescent="0.2">
      <c r="A535" s="41" t="e">
        <f ca="1">IF(#REF! &lt;&gt; "", INDIRECT("ESP!" &amp; "R" &amp; MATCH(#REF!,PTB!$A:$A,0) &amp; "C1", FALSE), "")</f>
        <v>#REF!</v>
      </c>
    </row>
    <row r="536" spans="1:1" ht="12.75" x14ac:dyDescent="0.2">
      <c r="A536" s="41" t="e">
        <f ca="1">IF(#REF! &lt;&gt; "", INDIRECT("ESP!" &amp; "R" &amp; MATCH(#REF!,PTB!$A:$A,0) &amp; "C1", FALSE), "")</f>
        <v>#REF!</v>
      </c>
    </row>
    <row r="537" spans="1:1" ht="12.75" x14ac:dyDescent="0.2">
      <c r="A537" s="41" t="e">
        <f ca="1">IF(#REF! &lt;&gt; "", INDIRECT("ESP!" &amp; "R" &amp; MATCH(#REF!,PTB!$A:$A,0) &amp; "C1", FALSE), "")</f>
        <v>#REF!</v>
      </c>
    </row>
    <row r="538" spans="1:1" ht="12.75" x14ac:dyDescent="0.2">
      <c r="A538" s="41" t="e">
        <f ca="1">IF(#REF! &lt;&gt; "", INDIRECT("ESP!" &amp; "R" &amp; MATCH(#REF!,PTB!$A:$A,0) &amp; "C1", FALSE), "")</f>
        <v>#REF!</v>
      </c>
    </row>
    <row r="539" spans="1:1" ht="12.75" x14ac:dyDescent="0.2">
      <c r="A539" s="41" t="e">
        <f ca="1">IF(#REF! &lt;&gt; "", INDIRECT("ESP!" &amp; "R" &amp; MATCH(#REF!,PTB!$A:$A,0) &amp; "C1", FALSE), "")</f>
        <v>#REF!</v>
      </c>
    </row>
    <row r="540" spans="1:1" ht="12.75" x14ac:dyDescent="0.2">
      <c r="A540" s="41" t="e">
        <f ca="1">IF(#REF! &lt;&gt; "", INDIRECT("ESP!" &amp; "R" &amp; MATCH(#REF!,PTB!$A:$A,0) &amp; "C1", FALSE), "")</f>
        <v>#REF!</v>
      </c>
    </row>
    <row r="541" spans="1:1" ht="12.75" x14ac:dyDescent="0.2">
      <c r="A541" s="41" t="e">
        <f ca="1">IF(#REF! &lt;&gt; "", INDIRECT("ESP!" &amp; "R" &amp; MATCH(#REF!,PTB!$A:$A,0) &amp; "C1", FALSE), "")</f>
        <v>#REF!</v>
      </c>
    </row>
    <row r="542" spans="1:1" ht="12.75" x14ac:dyDescent="0.2">
      <c r="A542" s="41" t="e">
        <f ca="1">IF(#REF! &lt;&gt; "", INDIRECT("ESP!" &amp; "R" &amp; MATCH(#REF!,PTB!$A:$A,0) &amp; "C1", FALSE), "")</f>
        <v>#REF!</v>
      </c>
    </row>
    <row r="543" spans="1:1" ht="12.75" x14ac:dyDescent="0.2">
      <c r="A543" s="41" t="e">
        <f ca="1">IF(#REF! &lt;&gt; "", INDIRECT("ESP!" &amp; "R" &amp; MATCH(#REF!,PTB!$A:$A,0) &amp; "C1", FALSE), "")</f>
        <v>#REF!</v>
      </c>
    </row>
    <row r="544" spans="1:1" ht="12.75" x14ac:dyDescent="0.2">
      <c r="A544" s="41" t="e">
        <f ca="1">IF(#REF! &lt;&gt; "", INDIRECT("ESP!" &amp; "R" &amp; MATCH(#REF!,PTB!$A:$A,0) &amp; "C1", FALSE), "")</f>
        <v>#REF!</v>
      </c>
    </row>
    <row r="545" spans="1:1" ht="12.75" x14ac:dyDescent="0.2">
      <c r="A545" s="41" t="e">
        <f ca="1">IF(#REF! &lt;&gt; "", INDIRECT("ESP!" &amp; "R" &amp; MATCH(#REF!,PTB!$A:$A,0) &amp; "C1", FALSE), "")</f>
        <v>#REF!</v>
      </c>
    </row>
    <row r="546" spans="1:1" ht="12.75" x14ac:dyDescent="0.2">
      <c r="A546" s="41" t="e">
        <f ca="1">IF(#REF! &lt;&gt; "", INDIRECT("ESP!" &amp; "R" &amp; MATCH(#REF!,PTB!$A:$A,0) &amp; "C1", FALSE), "")</f>
        <v>#REF!</v>
      </c>
    </row>
    <row r="547" spans="1:1" ht="12.75" x14ac:dyDescent="0.2">
      <c r="A547" s="41" t="e">
        <f ca="1">IF(#REF! &lt;&gt; "", INDIRECT("ESP!" &amp; "R" &amp; MATCH(#REF!,PTB!$A:$A,0) &amp; "C1", FALSE), "")</f>
        <v>#REF!</v>
      </c>
    </row>
    <row r="548" spans="1:1" ht="12.75" x14ac:dyDescent="0.2">
      <c r="A548" s="41" t="e">
        <f ca="1">IF(#REF! &lt;&gt; "", INDIRECT("ESP!" &amp; "R" &amp; MATCH(#REF!,PTB!$A:$A,0) &amp; "C1", FALSE), "")</f>
        <v>#REF!</v>
      </c>
    </row>
    <row r="549" spans="1:1" ht="12.75" x14ac:dyDescent="0.2">
      <c r="A549" s="41" t="e">
        <f ca="1">IF(#REF! &lt;&gt; "", INDIRECT("ESP!" &amp; "R" &amp; MATCH(#REF!,PTB!$A:$A,0) &amp; "C1", FALSE), "")</f>
        <v>#REF!</v>
      </c>
    </row>
    <row r="550" spans="1:1" ht="12.75" x14ac:dyDescent="0.2">
      <c r="A550" s="41" t="e">
        <f ca="1">IF(#REF! &lt;&gt; "", INDIRECT("ESP!" &amp; "R" &amp; MATCH(#REF!,PTB!$A:$A,0) &amp; "C1", FALSE), "")</f>
        <v>#REF!</v>
      </c>
    </row>
    <row r="551" spans="1:1" ht="12.75" x14ac:dyDescent="0.2">
      <c r="A551" s="41" t="e">
        <f ca="1">IF(#REF! &lt;&gt; "", INDIRECT("ESP!" &amp; "R" &amp; MATCH(#REF!,PTB!$A:$A,0) &amp; "C1", FALSE), "")</f>
        <v>#REF!</v>
      </c>
    </row>
    <row r="552" spans="1:1" ht="12.75" x14ac:dyDescent="0.2">
      <c r="A552" s="41" t="e">
        <f ca="1">IF(#REF! &lt;&gt; "", INDIRECT("ESP!" &amp; "R" &amp; MATCH(#REF!,PTB!$A:$A,0) &amp; "C1", FALSE), "")</f>
        <v>#REF!</v>
      </c>
    </row>
    <row r="553" spans="1:1" ht="12.75" x14ac:dyDescent="0.2">
      <c r="A553" s="41" t="e">
        <f ca="1">IF(#REF! &lt;&gt; "", INDIRECT("ESP!" &amp; "R" &amp; MATCH(#REF!,PTB!$A:$A,0) &amp; "C1", FALSE), "")</f>
        <v>#REF!</v>
      </c>
    </row>
    <row r="554" spans="1:1" ht="12.75" x14ac:dyDescent="0.2">
      <c r="A554" s="41" t="e">
        <f ca="1">IF(#REF! &lt;&gt; "", INDIRECT("ESP!" &amp; "R" &amp; MATCH(#REF!,PTB!$A:$A,0) &amp; "C1", FALSE), "")</f>
        <v>#REF!</v>
      </c>
    </row>
    <row r="555" spans="1:1" ht="12.75" x14ac:dyDescent="0.2">
      <c r="A555" s="41" t="e">
        <f ca="1">IF(#REF! &lt;&gt; "", INDIRECT("ESP!" &amp; "R" &amp; MATCH(#REF!,PTB!$A:$A,0) &amp; "C1", FALSE), "")</f>
        <v>#REF!</v>
      </c>
    </row>
    <row r="556" spans="1:1" ht="12.75" x14ac:dyDescent="0.2">
      <c r="A556" s="41" t="e">
        <f ca="1">IF(#REF! &lt;&gt; "", INDIRECT("ESP!" &amp; "R" &amp; MATCH(#REF!,PTB!$A:$A,0) &amp; "C1", FALSE), "")</f>
        <v>#REF!</v>
      </c>
    </row>
    <row r="557" spans="1:1" ht="12.75" x14ac:dyDescent="0.2">
      <c r="A557" s="41" t="e">
        <f ca="1">IF(#REF! &lt;&gt; "", INDIRECT("ESP!" &amp; "R" &amp; MATCH(#REF!,PTB!$A:$A,0) &amp; "C1", FALSE), "")</f>
        <v>#REF!</v>
      </c>
    </row>
    <row r="558" spans="1:1" ht="12.75" x14ac:dyDescent="0.2">
      <c r="A558" s="41" t="e">
        <f ca="1">IF(#REF! &lt;&gt; "", INDIRECT("ESP!" &amp; "R" &amp; MATCH(#REF!,PTB!$A:$A,0) &amp; "C1", FALSE), "")</f>
        <v>#REF!</v>
      </c>
    </row>
    <row r="559" spans="1:1" ht="12.75" x14ac:dyDescent="0.2">
      <c r="A559" s="41" t="e">
        <f ca="1">IF(#REF! &lt;&gt; "", INDIRECT("ESP!" &amp; "R" &amp; MATCH(#REF!,PTB!$A:$A,0) &amp; "C1", FALSE), "")</f>
        <v>#REF!</v>
      </c>
    </row>
    <row r="560" spans="1:1" ht="12.75" x14ac:dyDescent="0.2">
      <c r="A560" s="41" t="e">
        <f ca="1">IF(#REF! &lt;&gt; "", INDIRECT("ESP!" &amp; "R" &amp; MATCH(#REF!,PTB!$A:$A,0) &amp; "C1", FALSE), "")</f>
        <v>#REF!</v>
      </c>
    </row>
    <row r="561" spans="1:1" ht="12.75" x14ac:dyDescent="0.2">
      <c r="A561" s="41" t="e">
        <f ca="1">IF(#REF! &lt;&gt; "", INDIRECT("ESP!" &amp; "R" &amp; MATCH(#REF!,PTB!$A:$A,0) &amp; "C1", FALSE), "")</f>
        <v>#REF!</v>
      </c>
    </row>
    <row r="562" spans="1:1" ht="12.75" x14ac:dyDescent="0.2">
      <c r="A562" s="41" t="e">
        <f ca="1">IF(#REF! &lt;&gt; "", INDIRECT("ESP!" &amp; "R" &amp; MATCH(#REF!,PTB!$A:$A,0) &amp; "C1", FALSE), "")</f>
        <v>#REF!</v>
      </c>
    </row>
    <row r="563" spans="1:1" ht="12.75" x14ac:dyDescent="0.2">
      <c r="A563" s="41" t="e">
        <f ca="1">IF(#REF! &lt;&gt; "", INDIRECT("ESP!" &amp; "R" &amp; MATCH(#REF!,PTB!$A:$A,0) &amp; "C1", FALSE), "")</f>
        <v>#REF!</v>
      </c>
    </row>
    <row r="564" spans="1:1" ht="12.75" x14ac:dyDescent="0.2">
      <c r="A564" s="41" t="e">
        <f ca="1">IF(#REF! &lt;&gt; "", INDIRECT("ESP!" &amp; "R" &amp; MATCH(#REF!,PTB!$A:$A,0) &amp; "C1", FALSE), "")</f>
        <v>#REF!</v>
      </c>
    </row>
    <row r="565" spans="1:1" ht="12.75" x14ac:dyDescent="0.2">
      <c r="A565" s="41" t="e">
        <f ca="1">IF(#REF! &lt;&gt; "", INDIRECT("ESP!" &amp; "R" &amp; MATCH(#REF!,PTB!$A:$A,0) &amp; "C1", FALSE), "")</f>
        <v>#REF!</v>
      </c>
    </row>
    <row r="566" spans="1:1" ht="12.75" x14ac:dyDescent="0.2">
      <c r="A566" s="41" t="e">
        <f ca="1">IF(#REF! &lt;&gt; "", INDIRECT("ESP!" &amp; "R" &amp; MATCH(#REF!,PTB!$A:$A,0) &amp; "C1", FALSE), "")</f>
        <v>#REF!</v>
      </c>
    </row>
    <row r="567" spans="1:1" ht="12.75" x14ac:dyDescent="0.2">
      <c r="A567" s="41" t="e">
        <f ca="1">IF(#REF! &lt;&gt; "", INDIRECT("ESP!" &amp; "R" &amp; MATCH(#REF!,PTB!$A:$A,0) &amp; "C1", FALSE), "")</f>
        <v>#REF!</v>
      </c>
    </row>
    <row r="568" spans="1:1" ht="12.75" x14ac:dyDescent="0.2">
      <c r="A568" s="41" t="e">
        <f ca="1">IF(#REF! &lt;&gt; "", INDIRECT("ESP!" &amp; "R" &amp; MATCH(#REF!,PTB!$A:$A,0) &amp; "C1", FALSE), "")</f>
        <v>#REF!</v>
      </c>
    </row>
    <row r="569" spans="1:1" ht="12.75" x14ac:dyDescent="0.2">
      <c r="A569" s="41" t="e">
        <f ca="1">IF(#REF! &lt;&gt; "", INDIRECT("ESP!" &amp; "R" &amp; MATCH(#REF!,PTB!$A:$A,0) &amp; "C1", FALSE), "")</f>
        <v>#REF!</v>
      </c>
    </row>
    <row r="570" spans="1:1" ht="12.75" x14ac:dyDescent="0.2">
      <c r="A570" s="41" t="e">
        <f ca="1">IF(#REF! &lt;&gt; "", INDIRECT("ESP!" &amp; "R" &amp; MATCH(#REF!,PTB!$A:$A,0) &amp; "C1", FALSE), "")</f>
        <v>#REF!</v>
      </c>
    </row>
    <row r="571" spans="1:1" ht="12.75" x14ac:dyDescent="0.2">
      <c r="A571" s="41" t="e">
        <f ca="1">IF(#REF! &lt;&gt; "", INDIRECT("ESP!" &amp; "R" &amp; MATCH(#REF!,PTB!$A:$A,0) &amp; "C1", FALSE), "")</f>
        <v>#REF!</v>
      </c>
    </row>
    <row r="572" spans="1:1" ht="12.75" x14ac:dyDescent="0.2">
      <c r="A572" s="41" t="e">
        <f ca="1">IF(#REF! &lt;&gt; "", INDIRECT("ESP!" &amp; "R" &amp; MATCH(#REF!,PTB!$A:$A,0) &amp; "C1", FALSE), "")</f>
        <v>#REF!</v>
      </c>
    </row>
    <row r="573" spans="1:1" ht="12.75" x14ac:dyDescent="0.2">
      <c r="A573" s="41" t="e">
        <f ca="1">IF(#REF! &lt;&gt; "", INDIRECT("ESP!" &amp; "R" &amp; MATCH(#REF!,PTB!$A:$A,0) &amp; "C1", FALSE), "")</f>
        <v>#REF!</v>
      </c>
    </row>
    <row r="574" spans="1:1" ht="12.75" x14ac:dyDescent="0.2">
      <c r="A574" s="41" t="e">
        <f ca="1">IF(#REF! &lt;&gt; "", INDIRECT("ESP!" &amp; "R" &amp; MATCH(#REF!,PTB!$A:$A,0) &amp; "C1", FALSE), "")</f>
        <v>#REF!</v>
      </c>
    </row>
    <row r="575" spans="1:1" ht="12.75" x14ac:dyDescent="0.2">
      <c r="A575" s="41" t="e">
        <f ca="1">IF(#REF! &lt;&gt; "", INDIRECT("ESP!" &amp; "R" &amp; MATCH(#REF!,PTB!$A:$A,0) &amp; "C1", FALSE), "")</f>
        <v>#REF!</v>
      </c>
    </row>
    <row r="576" spans="1:1" ht="12.75" x14ac:dyDescent="0.2">
      <c r="A576" s="41" t="e">
        <f ca="1">IF(#REF! &lt;&gt; "", INDIRECT("ESP!" &amp; "R" &amp; MATCH(#REF!,PTB!$A:$A,0) &amp; "C1", FALSE), "")</f>
        <v>#REF!</v>
      </c>
    </row>
    <row r="577" spans="1:1" ht="12.75" x14ac:dyDescent="0.2">
      <c r="A577" s="41" t="e">
        <f ca="1">IF(#REF! &lt;&gt; "", INDIRECT("ESP!" &amp; "R" &amp; MATCH(#REF!,PTB!$A:$A,0) &amp; "C1", FALSE), "")</f>
        <v>#REF!</v>
      </c>
    </row>
    <row r="578" spans="1:1" ht="12.75" x14ac:dyDescent="0.2">
      <c r="A578" s="41" t="e">
        <f ca="1">IF(#REF! &lt;&gt; "", INDIRECT("ESP!" &amp; "R" &amp; MATCH(#REF!,PTB!$A:$A,0) &amp; "C1", FALSE), "")</f>
        <v>#REF!</v>
      </c>
    </row>
    <row r="579" spans="1:1" ht="12.75" x14ac:dyDescent="0.2">
      <c r="A579" s="41" t="e">
        <f ca="1">IF(#REF! &lt;&gt; "", INDIRECT("ESP!" &amp; "R" &amp; MATCH(#REF!,PTB!$A:$A,0) &amp; "C1", FALSE), "")</f>
        <v>#REF!</v>
      </c>
    </row>
    <row r="580" spans="1:1" ht="12.75" x14ac:dyDescent="0.2">
      <c r="A580" s="41" t="e">
        <f ca="1">IF(#REF! &lt;&gt; "", INDIRECT("ESP!" &amp; "R" &amp; MATCH(#REF!,PTB!$A:$A,0) &amp; "C1", FALSE), "")</f>
        <v>#REF!</v>
      </c>
    </row>
    <row r="581" spans="1:1" ht="12.75" x14ac:dyDescent="0.2">
      <c r="A581" s="41" t="e">
        <f ca="1">IF(#REF! &lt;&gt; "", INDIRECT("ESP!" &amp; "R" &amp; MATCH(#REF!,PTB!$A:$A,0) &amp; "C1", FALSE), "")</f>
        <v>#REF!</v>
      </c>
    </row>
    <row r="582" spans="1:1" ht="12.75" x14ac:dyDescent="0.2">
      <c r="A582" s="41" t="e">
        <f ca="1">IF(#REF! &lt;&gt; "", INDIRECT("ESP!" &amp; "R" &amp; MATCH(#REF!,PTB!$A:$A,0) &amp; "C1", FALSE), "")</f>
        <v>#REF!</v>
      </c>
    </row>
    <row r="583" spans="1:1" ht="12.75" x14ac:dyDescent="0.2">
      <c r="A583" s="41" t="e">
        <f ca="1">IF(#REF! &lt;&gt; "", INDIRECT("ESP!" &amp; "R" &amp; MATCH(#REF!,PTB!$A:$A,0) &amp; "C1", FALSE), "")</f>
        <v>#REF!</v>
      </c>
    </row>
    <row r="584" spans="1:1" ht="12.75" x14ac:dyDescent="0.2">
      <c r="A584" s="41" t="e">
        <f ca="1">IF(#REF! &lt;&gt; "", INDIRECT("ESP!" &amp; "R" &amp; MATCH(#REF!,PTB!$A:$A,0) &amp; "C1", FALSE), "")</f>
        <v>#REF!</v>
      </c>
    </row>
    <row r="585" spans="1:1" ht="12.75" x14ac:dyDescent="0.2">
      <c r="A585" s="41" t="e">
        <f ca="1">IF(#REF! &lt;&gt; "", INDIRECT("ESP!" &amp; "R" &amp; MATCH(#REF!,PTB!$A:$A,0) &amp; "C1", FALSE), "")</f>
        <v>#REF!</v>
      </c>
    </row>
    <row r="586" spans="1:1" ht="12.75" x14ac:dyDescent="0.2">
      <c r="A586" s="41" t="e">
        <f ca="1">IF(#REF! &lt;&gt; "", INDIRECT("ESP!" &amp; "R" &amp; MATCH(#REF!,PTB!$A:$A,0) &amp; "C1", FALSE), "")</f>
        <v>#REF!</v>
      </c>
    </row>
    <row r="587" spans="1:1" ht="12.75" x14ac:dyDescent="0.2">
      <c r="A587" s="41" t="e">
        <f ca="1">IF(#REF! &lt;&gt; "", INDIRECT("ESP!" &amp; "R" &amp; MATCH(#REF!,PTB!$A:$A,0) &amp; "C1", FALSE), "")</f>
        <v>#REF!</v>
      </c>
    </row>
    <row r="588" spans="1:1" ht="12.75" x14ac:dyDescent="0.2">
      <c r="A588" s="41" t="e">
        <f ca="1">IF(#REF! &lt;&gt; "", INDIRECT("ESP!" &amp; "R" &amp; MATCH(#REF!,PTB!$A:$A,0) &amp; "C1", FALSE), "")</f>
        <v>#REF!</v>
      </c>
    </row>
    <row r="589" spans="1:1" ht="12.75" x14ac:dyDescent="0.2">
      <c r="A589" s="41" t="e">
        <f ca="1">IF(#REF! &lt;&gt; "", INDIRECT("ESP!" &amp; "R" &amp; MATCH(#REF!,PTB!$A:$A,0) &amp; "C1", FALSE), "")</f>
        <v>#REF!</v>
      </c>
    </row>
    <row r="590" spans="1:1" ht="12.75" x14ac:dyDescent="0.2">
      <c r="A590" s="41" t="e">
        <f ca="1">IF(#REF! &lt;&gt; "", INDIRECT("ESP!" &amp; "R" &amp; MATCH(#REF!,PTB!$A:$A,0) &amp; "C1", FALSE), "")</f>
        <v>#REF!</v>
      </c>
    </row>
    <row r="591" spans="1:1" ht="12.75" x14ac:dyDescent="0.2">
      <c r="A591" s="41" t="e">
        <f ca="1">IF(#REF! &lt;&gt; "", INDIRECT("ESP!" &amp; "R" &amp; MATCH(#REF!,PTB!$A:$A,0) &amp; "C1", FALSE), "")</f>
        <v>#REF!</v>
      </c>
    </row>
    <row r="592" spans="1:1" ht="12.75" x14ac:dyDescent="0.2">
      <c r="A592" s="41" t="e">
        <f ca="1">IF(#REF! &lt;&gt; "", INDIRECT("ESP!" &amp; "R" &amp; MATCH(#REF!,PTB!$A:$A,0) &amp; "C1", FALSE), "")</f>
        <v>#REF!</v>
      </c>
    </row>
    <row r="593" spans="1:1" ht="12.75" x14ac:dyDescent="0.2">
      <c r="A593" s="41" t="e">
        <f ca="1">IF(#REF! &lt;&gt; "", INDIRECT("ESP!" &amp; "R" &amp; MATCH(#REF!,PTB!$A:$A,0) &amp; "C1", FALSE), "")</f>
        <v>#REF!</v>
      </c>
    </row>
    <row r="594" spans="1:1" ht="12.75" x14ac:dyDescent="0.2">
      <c r="A594" s="41" t="e">
        <f ca="1">IF(#REF! &lt;&gt; "", INDIRECT("ESP!" &amp; "R" &amp; MATCH(#REF!,PTB!$A:$A,0) &amp; "C1", FALSE), "")</f>
        <v>#REF!</v>
      </c>
    </row>
    <row r="595" spans="1:1" ht="12.75" x14ac:dyDescent="0.2">
      <c r="A595" s="41" t="e">
        <f ca="1">IF(#REF! &lt;&gt; "", INDIRECT("ESP!" &amp; "R" &amp; MATCH(#REF!,PTB!$A:$A,0) &amp; "C1", FALSE), "")</f>
        <v>#REF!</v>
      </c>
    </row>
    <row r="596" spans="1:1" ht="12.75" x14ac:dyDescent="0.2">
      <c r="A596" s="41" t="e">
        <f ca="1">IF(#REF! &lt;&gt; "", INDIRECT("ESP!" &amp; "R" &amp; MATCH(#REF!,PTB!$A:$A,0) &amp; "C1", FALSE), "")</f>
        <v>#REF!</v>
      </c>
    </row>
    <row r="597" spans="1:1" ht="12.75" x14ac:dyDescent="0.2">
      <c r="A597" s="41" t="e">
        <f ca="1">IF(#REF! &lt;&gt; "", INDIRECT("ESP!" &amp; "R" &amp; MATCH(#REF!,PTB!$A:$A,0) &amp; "C1", FALSE), "")</f>
        <v>#REF!</v>
      </c>
    </row>
    <row r="598" spans="1:1" ht="12.75" x14ac:dyDescent="0.2">
      <c r="A598" s="41" t="e">
        <f ca="1">IF(#REF! &lt;&gt; "", INDIRECT("ESP!" &amp; "R" &amp; MATCH(#REF!,PTB!$A:$A,0) &amp; "C1", FALSE), "")</f>
        <v>#REF!</v>
      </c>
    </row>
    <row r="599" spans="1:1" ht="12.75" x14ac:dyDescent="0.2">
      <c r="A599" s="41" t="e">
        <f ca="1">IF(#REF! &lt;&gt; "", INDIRECT("ESP!" &amp; "R" &amp; MATCH(#REF!,PTB!$A:$A,0) &amp; "C1", FALSE), "")</f>
        <v>#REF!</v>
      </c>
    </row>
    <row r="600" spans="1:1" ht="12.75" x14ac:dyDescent="0.2">
      <c r="A600" s="41" t="e">
        <f ca="1">IF(#REF! &lt;&gt; "", INDIRECT("ESP!" &amp; "R" &amp; MATCH(#REF!,PTB!$A:$A,0) &amp; "C1", FALSE), "")</f>
        <v>#REF!</v>
      </c>
    </row>
    <row r="601" spans="1:1" ht="12.75" x14ac:dyDescent="0.2">
      <c r="A601" s="41" t="e">
        <f ca="1">IF(#REF! &lt;&gt; "", INDIRECT("ESP!" &amp; "R" &amp; MATCH(#REF!,PTB!$A:$A,0) &amp; "C1", FALSE), "")</f>
        <v>#REF!</v>
      </c>
    </row>
    <row r="602" spans="1:1" ht="12.75" x14ac:dyDescent="0.2">
      <c r="A602" s="41" t="e">
        <f ca="1">IF(#REF! &lt;&gt; "", INDIRECT("ESP!" &amp; "R" &amp; MATCH(#REF!,PTB!$A:$A,0) &amp; "C1", FALSE), "")</f>
        <v>#REF!</v>
      </c>
    </row>
    <row r="603" spans="1:1" ht="12.75" x14ac:dyDescent="0.2">
      <c r="A603" s="41" t="e">
        <f ca="1">IF(#REF! &lt;&gt; "", INDIRECT("ESP!" &amp; "R" &amp; MATCH(#REF!,PTB!$A:$A,0) &amp; "C1", FALSE), "")</f>
        <v>#REF!</v>
      </c>
    </row>
    <row r="604" spans="1:1" ht="12.75" x14ac:dyDescent="0.2">
      <c r="A604" s="41" t="e">
        <f ca="1">IF(#REF! &lt;&gt; "", INDIRECT("ESP!" &amp; "R" &amp; MATCH(#REF!,PTB!$A:$A,0) &amp; "C1", FALSE), "")</f>
        <v>#REF!</v>
      </c>
    </row>
    <row r="605" spans="1:1" ht="12.75" x14ac:dyDescent="0.2">
      <c r="A605" s="41" t="e">
        <f ca="1">IF(#REF! &lt;&gt; "", INDIRECT("ESP!" &amp; "R" &amp; MATCH(#REF!,PTB!$A:$A,0) &amp; "C1", FALSE), "")</f>
        <v>#REF!</v>
      </c>
    </row>
    <row r="606" spans="1:1" ht="12.75" x14ac:dyDescent="0.2">
      <c r="A606" s="41" t="e">
        <f ca="1">IF(#REF! &lt;&gt; "", INDIRECT("ESP!" &amp; "R" &amp; MATCH(#REF!,PTB!$A:$A,0) &amp; "C1", FALSE), "")</f>
        <v>#REF!</v>
      </c>
    </row>
    <row r="607" spans="1:1" ht="12.75" x14ac:dyDescent="0.2">
      <c r="A607" s="41" t="e">
        <f ca="1">IF(#REF! &lt;&gt; "", INDIRECT("ESP!" &amp; "R" &amp; MATCH(#REF!,PTB!$A:$A,0) &amp; "C1", FALSE), "")</f>
        <v>#REF!</v>
      </c>
    </row>
    <row r="608" spans="1:1" ht="12.75" x14ac:dyDescent="0.2">
      <c r="A608" s="41" t="e">
        <f ca="1">IF(#REF! &lt;&gt; "", INDIRECT("ESP!" &amp; "R" &amp; MATCH(#REF!,PTB!$A:$A,0) &amp; "C1", FALSE), "")</f>
        <v>#REF!</v>
      </c>
    </row>
    <row r="609" spans="1:1" ht="12.75" x14ac:dyDescent="0.2">
      <c r="A609" s="41" t="e">
        <f ca="1">IF(#REF! &lt;&gt; "", INDIRECT("ESP!" &amp; "R" &amp; MATCH(#REF!,PTB!$A:$A,0) &amp; "C1", FALSE), "")</f>
        <v>#REF!</v>
      </c>
    </row>
    <row r="610" spans="1:1" ht="12.75" x14ac:dyDescent="0.2">
      <c r="A610" s="41" t="e">
        <f ca="1">IF(#REF! &lt;&gt; "", INDIRECT("ESP!" &amp; "R" &amp; MATCH(#REF!,PTB!$A:$A,0) &amp; "C1", FALSE), "")</f>
        <v>#REF!</v>
      </c>
    </row>
    <row r="611" spans="1:1" ht="12.75" x14ac:dyDescent="0.2">
      <c r="A611" s="41" t="e">
        <f ca="1">IF(#REF! &lt;&gt; "", INDIRECT("ESP!" &amp; "R" &amp; MATCH(#REF!,PTB!$A:$A,0) &amp; "C1", FALSE), "")</f>
        <v>#REF!</v>
      </c>
    </row>
    <row r="612" spans="1:1" ht="12.75" x14ac:dyDescent="0.2">
      <c r="A612" s="41" t="e">
        <f ca="1">IF(#REF! &lt;&gt; "", INDIRECT("ESP!" &amp; "R" &amp; MATCH(#REF!,PTB!$A:$A,0) &amp; "C1", FALSE), "")</f>
        <v>#REF!</v>
      </c>
    </row>
    <row r="613" spans="1:1" ht="12.75" x14ac:dyDescent="0.2">
      <c r="A613" s="41" t="e">
        <f ca="1">IF(#REF! &lt;&gt; "", INDIRECT("ESP!" &amp; "R" &amp; MATCH(#REF!,PTB!$A:$A,0) &amp; "C1", FALSE), "")</f>
        <v>#REF!</v>
      </c>
    </row>
    <row r="614" spans="1:1" ht="12.75" x14ac:dyDescent="0.2">
      <c r="A614" s="41" t="e">
        <f ca="1">IF(#REF! &lt;&gt; "", INDIRECT("ESP!" &amp; "R" &amp; MATCH(#REF!,PTB!$A:$A,0) &amp; "C1", FALSE), "")</f>
        <v>#REF!</v>
      </c>
    </row>
    <row r="615" spans="1:1" ht="12.75" x14ac:dyDescent="0.2">
      <c r="A615" s="41" t="e">
        <f ca="1">IF(#REF! &lt;&gt; "", INDIRECT("ESP!" &amp; "R" &amp; MATCH(#REF!,PTB!$A:$A,0) &amp; "C1", FALSE), "")</f>
        <v>#REF!</v>
      </c>
    </row>
    <row r="616" spans="1:1" ht="12.75" x14ac:dyDescent="0.2">
      <c r="A616" s="41" t="e">
        <f ca="1">IF(#REF! &lt;&gt; "", INDIRECT("ESP!" &amp; "R" &amp; MATCH(#REF!,PTB!$A:$A,0) &amp; "C1", FALSE), "")</f>
        <v>#REF!</v>
      </c>
    </row>
    <row r="617" spans="1:1" ht="12.75" x14ac:dyDescent="0.2">
      <c r="A617" s="41" t="e">
        <f ca="1">IF(#REF! &lt;&gt; "", INDIRECT("ESP!" &amp; "R" &amp; MATCH(#REF!,PTB!$A:$A,0) &amp; "C1", FALSE), "")</f>
        <v>#REF!</v>
      </c>
    </row>
    <row r="618" spans="1:1" ht="12.75" x14ac:dyDescent="0.2">
      <c r="A618" s="41" t="e">
        <f ca="1">IF(#REF! &lt;&gt; "", INDIRECT("ESP!" &amp; "R" &amp; MATCH(#REF!,PTB!$A:$A,0) &amp; "C1", FALSE), "")</f>
        <v>#REF!</v>
      </c>
    </row>
    <row r="619" spans="1:1" ht="12.75" x14ac:dyDescent="0.2">
      <c r="A619" s="41" t="e">
        <f ca="1">IF(#REF! &lt;&gt; "", INDIRECT("ESP!" &amp; "R" &amp; MATCH(#REF!,PTB!$A:$A,0) &amp; "C1", FALSE), "")</f>
        <v>#REF!</v>
      </c>
    </row>
    <row r="620" spans="1:1" ht="12.75" x14ac:dyDescent="0.2">
      <c r="A620" s="41" t="e">
        <f ca="1">IF(#REF! &lt;&gt; "", INDIRECT("ESP!" &amp; "R" &amp; MATCH(#REF!,PTB!$A:$A,0) &amp; "C1", FALSE), "")</f>
        <v>#REF!</v>
      </c>
    </row>
    <row r="621" spans="1:1" ht="12.75" x14ac:dyDescent="0.2">
      <c r="A621" s="41" t="e">
        <f ca="1">IF(#REF! &lt;&gt; "", INDIRECT("ESP!" &amp; "R" &amp; MATCH(#REF!,PTB!$A:$A,0) &amp; "C1", FALSE), "")</f>
        <v>#REF!</v>
      </c>
    </row>
    <row r="622" spans="1:1" ht="12.75" x14ac:dyDescent="0.2">
      <c r="A622" s="41" t="e">
        <f ca="1">IF(#REF! &lt;&gt; "", INDIRECT("ESP!" &amp; "R" &amp; MATCH(#REF!,PTB!$A:$A,0) &amp; "C1", FALSE), "")</f>
        <v>#REF!</v>
      </c>
    </row>
    <row r="623" spans="1:1" ht="12.75" x14ac:dyDescent="0.2">
      <c r="A623" s="41" t="e">
        <f ca="1">IF(#REF! &lt;&gt; "", INDIRECT("ESP!" &amp; "R" &amp; MATCH(#REF!,PTB!$A:$A,0) &amp; "C1", FALSE), "")</f>
        <v>#REF!</v>
      </c>
    </row>
    <row r="624" spans="1:1" ht="12.75" x14ac:dyDescent="0.2">
      <c r="A624" s="41" t="e">
        <f ca="1">IF(#REF! &lt;&gt; "", INDIRECT("ESP!" &amp; "R" &amp; MATCH(#REF!,PTB!$A:$A,0) &amp; "C1", FALSE), "")</f>
        <v>#REF!</v>
      </c>
    </row>
    <row r="625" spans="1:1" ht="12.75" x14ac:dyDescent="0.2">
      <c r="A625" s="41" t="e">
        <f ca="1">IF(#REF! &lt;&gt; "", INDIRECT("ESP!" &amp; "R" &amp; MATCH(#REF!,PTB!$A:$A,0) &amp; "C1", FALSE), "")</f>
        <v>#REF!</v>
      </c>
    </row>
    <row r="626" spans="1:1" ht="12.75" x14ac:dyDescent="0.2">
      <c r="A626" s="41" t="e">
        <f ca="1">IF(#REF! &lt;&gt; "", INDIRECT("ESP!" &amp; "R" &amp; MATCH(#REF!,PTB!$A:$A,0) &amp; "C1", FALSE), "")</f>
        <v>#REF!</v>
      </c>
    </row>
    <row r="627" spans="1:1" ht="12.75" x14ac:dyDescent="0.2">
      <c r="A627" s="41" t="e">
        <f ca="1">IF(#REF! &lt;&gt; "", INDIRECT("ESP!" &amp; "R" &amp; MATCH(#REF!,PTB!$A:$A,0) &amp; "C1", FALSE), "")</f>
        <v>#REF!</v>
      </c>
    </row>
    <row r="628" spans="1:1" ht="12.75" x14ac:dyDescent="0.2">
      <c r="A628" s="41" t="e">
        <f ca="1">IF(#REF! &lt;&gt; "", INDIRECT("ESP!" &amp; "R" &amp; MATCH(#REF!,PTB!$A:$A,0) &amp; "C1", FALSE), "")</f>
        <v>#REF!</v>
      </c>
    </row>
    <row r="629" spans="1:1" ht="12.75" x14ac:dyDescent="0.2">
      <c r="A629" s="41" t="e">
        <f ca="1">IF(#REF! &lt;&gt; "", INDIRECT("ESP!" &amp; "R" &amp; MATCH(#REF!,PTB!$A:$A,0) &amp; "C1", FALSE), "")</f>
        <v>#REF!</v>
      </c>
    </row>
    <row r="630" spans="1:1" ht="12.75" x14ac:dyDescent="0.2">
      <c r="A630" s="41" t="e">
        <f ca="1">IF(#REF! &lt;&gt; "", INDIRECT("ESP!" &amp; "R" &amp; MATCH(#REF!,PTB!$A:$A,0) &amp; "C1", FALSE), "")</f>
        <v>#REF!</v>
      </c>
    </row>
    <row r="631" spans="1:1" ht="12.75" x14ac:dyDescent="0.2">
      <c r="A631" s="41" t="e">
        <f ca="1">IF(#REF! &lt;&gt; "", INDIRECT("ESP!" &amp; "R" &amp; MATCH(#REF!,PTB!$A:$A,0) &amp; "C1", FALSE), "")</f>
        <v>#REF!</v>
      </c>
    </row>
    <row r="632" spans="1:1" ht="12.75" x14ac:dyDescent="0.2">
      <c r="A632" s="41" t="e">
        <f ca="1">IF(#REF! &lt;&gt; "", INDIRECT("ESP!" &amp; "R" &amp; MATCH(#REF!,PTB!$A:$A,0) &amp; "C1", FALSE), "")</f>
        <v>#REF!</v>
      </c>
    </row>
    <row r="633" spans="1:1" ht="12.75" x14ac:dyDescent="0.2">
      <c r="A633" s="41" t="e">
        <f ca="1">IF(#REF! &lt;&gt; "", INDIRECT("ESP!" &amp; "R" &amp; MATCH(#REF!,PTB!$A:$A,0) &amp; "C1", FALSE), "")</f>
        <v>#REF!</v>
      </c>
    </row>
    <row r="634" spans="1:1" ht="12.75" x14ac:dyDescent="0.2">
      <c r="A634" s="41" t="e">
        <f ca="1">IF(#REF! &lt;&gt; "", INDIRECT("ESP!" &amp; "R" &amp; MATCH(#REF!,PTB!$A:$A,0) &amp; "C1", FALSE), "")</f>
        <v>#REF!</v>
      </c>
    </row>
    <row r="635" spans="1:1" ht="12.75" x14ac:dyDescent="0.2">
      <c r="A635" s="41" t="e">
        <f ca="1">IF(#REF! &lt;&gt; "", INDIRECT("ESP!" &amp; "R" &amp; MATCH(#REF!,PTB!$A:$A,0) &amp; "C1", FALSE), "")</f>
        <v>#REF!</v>
      </c>
    </row>
    <row r="636" spans="1:1" ht="12.75" x14ac:dyDescent="0.2">
      <c r="A636" s="41" t="e">
        <f ca="1">IF(#REF! &lt;&gt; "", INDIRECT("ESP!" &amp; "R" &amp; MATCH(#REF!,PTB!$A:$A,0) &amp; "C1", FALSE), "")</f>
        <v>#REF!</v>
      </c>
    </row>
    <row r="637" spans="1:1" ht="12.75" x14ac:dyDescent="0.2">
      <c r="A637" s="41" t="e">
        <f ca="1">IF(#REF! &lt;&gt; "", INDIRECT("ESP!" &amp; "R" &amp; MATCH(#REF!,PTB!$A:$A,0) &amp; "C1", FALSE), "")</f>
        <v>#REF!</v>
      </c>
    </row>
    <row r="638" spans="1:1" ht="12.75" x14ac:dyDescent="0.2">
      <c r="A638" s="41" t="e">
        <f ca="1">IF(#REF! &lt;&gt; "", INDIRECT("ESP!" &amp; "R" &amp; MATCH(#REF!,PTB!$A:$A,0) &amp; "C1", FALSE), "")</f>
        <v>#REF!</v>
      </c>
    </row>
    <row r="639" spans="1:1" ht="12.75" x14ac:dyDescent="0.2">
      <c r="A639" s="41" t="e">
        <f ca="1">IF(#REF! &lt;&gt; "", INDIRECT("ESP!" &amp; "R" &amp; MATCH(#REF!,PTB!$A:$A,0) &amp; "C1", FALSE), "")</f>
        <v>#REF!</v>
      </c>
    </row>
    <row r="640" spans="1:1" ht="12.75" x14ac:dyDescent="0.2">
      <c r="A640" s="41" t="e">
        <f ca="1">IF(#REF! &lt;&gt; "", INDIRECT("ESP!" &amp; "R" &amp; MATCH(#REF!,PTB!$A:$A,0) &amp; "C1", FALSE), "")</f>
        <v>#REF!</v>
      </c>
    </row>
    <row r="641" spans="1:1" ht="12.75" x14ac:dyDescent="0.2">
      <c r="A641" s="41" t="e">
        <f ca="1">IF(#REF! &lt;&gt; "", INDIRECT("ESP!" &amp; "R" &amp; MATCH(#REF!,PTB!$A:$A,0) &amp; "C1", FALSE), "")</f>
        <v>#REF!</v>
      </c>
    </row>
    <row r="642" spans="1:1" ht="12.75" x14ac:dyDescent="0.2">
      <c r="A642" s="41" t="e">
        <f ca="1">IF(#REF! &lt;&gt; "", INDIRECT("ESP!" &amp; "R" &amp; MATCH(#REF!,PTB!$A:$A,0) &amp; "C1", FALSE), "")</f>
        <v>#REF!</v>
      </c>
    </row>
    <row r="643" spans="1:1" ht="12.75" x14ac:dyDescent="0.2">
      <c r="A643" s="41" t="e">
        <f ca="1">IF(#REF! &lt;&gt; "", INDIRECT("ESP!" &amp; "R" &amp; MATCH(#REF!,PTB!$A:$A,0) &amp; "C1", FALSE), "")</f>
        <v>#REF!</v>
      </c>
    </row>
    <row r="644" spans="1:1" ht="12.75" x14ac:dyDescent="0.2">
      <c r="A644" s="41" t="e">
        <f ca="1">IF(#REF! &lt;&gt; "", INDIRECT("ESP!" &amp; "R" &amp; MATCH(#REF!,PTB!$A:$A,0) &amp; "C1", FALSE), "")</f>
        <v>#REF!</v>
      </c>
    </row>
    <row r="645" spans="1:1" ht="12.75" x14ac:dyDescent="0.2">
      <c r="A645" s="41" t="e">
        <f ca="1">IF(#REF! &lt;&gt; "", INDIRECT("ESP!" &amp; "R" &amp; MATCH(#REF!,PTB!$A:$A,0) &amp; "C1", FALSE), "")</f>
        <v>#REF!</v>
      </c>
    </row>
    <row r="646" spans="1:1" ht="12.75" x14ac:dyDescent="0.2">
      <c r="A646" s="41" t="e">
        <f ca="1">IF(#REF! &lt;&gt; "", INDIRECT("ESP!" &amp; "R" &amp; MATCH(#REF!,PTB!$A:$A,0) &amp; "C1", FALSE), "")</f>
        <v>#REF!</v>
      </c>
    </row>
    <row r="647" spans="1:1" ht="12.75" x14ac:dyDescent="0.2">
      <c r="A647" s="41" t="e">
        <f ca="1">IF(#REF! &lt;&gt; "", INDIRECT("ESP!" &amp; "R" &amp; MATCH(#REF!,PTB!$A:$A,0) &amp; "C1", FALSE), "")</f>
        <v>#REF!</v>
      </c>
    </row>
    <row r="648" spans="1:1" ht="12.75" x14ac:dyDescent="0.2">
      <c r="A648" s="41" t="e">
        <f ca="1">IF(#REF! &lt;&gt; "", INDIRECT("ESP!" &amp; "R" &amp; MATCH(#REF!,PTB!$A:$A,0) &amp; "C1", FALSE), "")</f>
        <v>#REF!</v>
      </c>
    </row>
    <row r="649" spans="1:1" ht="12.75" x14ac:dyDescent="0.2">
      <c r="A649" s="41" t="e">
        <f ca="1">IF(#REF! &lt;&gt; "", INDIRECT("ESP!" &amp; "R" &amp; MATCH(#REF!,PTB!$A:$A,0) &amp; "C1", FALSE), "")</f>
        <v>#REF!</v>
      </c>
    </row>
    <row r="650" spans="1:1" ht="12.75" x14ac:dyDescent="0.2">
      <c r="A650" s="41" t="e">
        <f ca="1">IF(#REF! &lt;&gt; "", INDIRECT("ESP!" &amp; "R" &amp; MATCH(#REF!,PTB!$A:$A,0) &amp; "C1", FALSE), "")</f>
        <v>#REF!</v>
      </c>
    </row>
    <row r="651" spans="1:1" ht="12.75" x14ac:dyDescent="0.2">
      <c r="A651" s="41" t="e">
        <f ca="1">IF(#REF! &lt;&gt; "", INDIRECT("ESP!" &amp; "R" &amp; MATCH(#REF!,PTB!$A:$A,0) &amp; "C1", FALSE), "")</f>
        <v>#REF!</v>
      </c>
    </row>
    <row r="652" spans="1:1" ht="12.75" x14ac:dyDescent="0.2">
      <c r="A652" s="41" t="e">
        <f ca="1">IF(#REF! &lt;&gt; "", INDIRECT("ESP!" &amp; "R" &amp; MATCH(#REF!,PTB!$A:$A,0) &amp; "C1", FALSE), "")</f>
        <v>#REF!</v>
      </c>
    </row>
    <row r="653" spans="1:1" ht="12.75" x14ac:dyDescent="0.2">
      <c r="A653" s="41" t="e">
        <f ca="1">IF(#REF! &lt;&gt; "", INDIRECT("ESP!" &amp; "R" &amp; MATCH(#REF!,PTB!$A:$A,0) &amp; "C1", FALSE), "")</f>
        <v>#REF!</v>
      </c>
    </row>
    <row r="654" spans="1:1" ht="12.75" x14ac:dyDescent="0.2">
      <c r="A654" s="41" t="e">
        <f ca="1">IF(#REF! &lt;&gt; "", INDIRECT("ESP!" &amp; "R" &amp; MATCH(#REF!,PTB!$A:$A,0) &amp; "C1", FALSE), "")</f>
        <v>#REF!</v>
      </c>
    </row>
    <row r="655" spans="1:1" ht="12.75" x14ac:dyDescent="0.2">
      <c r="A655" s="41" t="e">
        <f ca="1">IF(#REF! &lt;&gt; "", INDIRECT("ESP!" &amp; "R" &amp; MATCH(#REF!,PTB!$A:$A,0) &amp; "C1", FALSE), "")</f>
        <v>#REF!</v>
      </c>
    </row>
    <row r="656" spans="1:1" ht="12.75" x14ac:dyDescent="0.2">
      <c r="A656" s="41" t="e">
        <f ca="1">IF(#REF! &lt;&gt; "", INDIRECT("ESP!" &amp; "R" &amp; MATCH(#REF!,PTB!$A:$A,0) &amp; "C1", FALSE), "")</f>
        <v>#REF!</v>
      </c>
    </row>
    <row r="657" spans="1:1" ht="12.75" x14ac:dyDescent="0.2">
      <c r="A657" s="41" t="e">
        <f ca="1">IF(#REF! &lt;&gt; "", INDIRECT("ESP!" &amp; "R" &amp; MATCH(#REF!,PTB!$A:$A,0) &amp; "C1", FALSE), "")</f>
        <v>#REF!</v>
      </c>
    </row>
    <row r="658" spans="1:1" ht="12.75" x14ac:dyDescent="0.2">
      <c r="A658" s="41" t="e">
        <f ca="1">IF(#REF! &lt;&gt; "", INDIRECT("ESP!" &amp; "R" &amp; MATCH(#REF!,PTB!$A:$A,0) &amp; "C1", FALSE), "")</f>
        <v>#REF!</v>
      </c>
    </row>
    <row r="659" spans="1:1" ht="12.75" x14ac:dyDescent="0.2">
      <c r="A659" s="41" t="e">
        <f ca="1">IF(#REF! &lt;&gt; "", INDIRECT("ESP!" &amp; "R" &amp; MATCH(#REF!,PTB!$A:$A,0) &amp; "C1", FALSE), "")</f>
        <v>#REF!</v>
      </c>
    </row>
    <row r="660" spans="1:1" ht="12.75" x14ac:dyDescent="0.2">
      <c r="A660" s="41" t="e">
        <f ca="1">IF(#REF! &lt;&gt; "", INDIRECT("ESP!" &amp; "R" &amp; MATCH(#REF!,PTB!$A:$A,0) &amp; "C1", FALSE), "")</f>
        <v>#REF!</v>
      </c>
    </row>
    <row r="661" spans="1:1" ht="12.75" x14ac:dyDescent="0.2">
      <c r="A661" s="41" t="e">
        <f ca="1">IF(#REF! &lt;&gt; "", INDIRECT("ESP!" &amp; "R" &amp; MATCH(#REF!,PTB!$A:$A,0) &amp; "C1", FALSE), "")</f>
        <v>#REF!</v>
      </c>
    </row>
    <row r="662" spans="1:1" ht="12.75" x14ac:dyDescent="0.2">
      <c r="A662" s="41" t="e">
        <f ca="1">IF(#REF! &lt;&gt; "", INDIRECT("ESP!" &amp; "R" &amp; MATCH(#REF!,PTB!$A:$A,0) &amp; "C1", FALSE), "")</f>
        <v>#REF!</v>
      </c>
    </row>
    <row r="663" spans="1:1" ht="12.75" x14ac:dyDescent="0.2">
      <c r="A663" s="41" t="e">
        <f ca="1">IF(#REF! &lt;&gt; "", INDIRECT("ESP!" &amp; "R" &amp; MATCH(#REF!,PTB!$A:$A,0) &amp; "C1", FALSE), "")</f>
        <v>#REF!</v>
      </c>
    </row>
    <row r="664" spans="1:1" ht="12.75" x14ac:dyDescent="0.2">
      <c r="A664" s="41" t="e">
        <f ca="1">IF(#REF! &lt;&gt; "", INDIRECT("ESP!" &amp; "R" &amp; MATCH(#REF!,PTB!$A:$A,0) &amp; "C1", FALSE), "")</f>
        <v>#REF!</v>
      </c>
    </row>
    <row r="665" spans="1:1" ht="12.75" x14ac:dyDescent="0.2">
      <c r="A665" s="41" t="e">
        <f ca="1">IF(#REF! &lt;&gt; "", INDIRECT("ESP!" &amp; "R" &amp; MATCH(#REF!,PTB!$A:$A,0) &amp; "C1", FALSE), "")</f>
        <v>#REF!</v>
      </c>
    </row>
    <row r="666" spans="1:1" ht="12.75" x14ac:dyDescent="0.2">
      <c r="A666" s="41" t="e">
        <f ca="1">IF(#REF! &lt;&gt; "", INDIRECT("ESP!" &amp; "R" &amp; MATCH(#REF!,PTB!$A:$A,0) &amp; "C1", FALSE), "")</f>
        <v>#REF!</v>
      </c>
    </row>
    <row r="667" spans="1:1" ht="12.75" x14ac:dyDescent="0.2">
      <c r="A667" s="41" t="e">
        <f ca="1">IF(#REF! &lt;&gt; "", INDIRECT("ESP!" &amp; "R" &amp; MATCH(#REF!,PTB!$A:$A,0) &amp; "C1", FALSE), "")</f>
        <v>#REF!</v>
      </c>
    </row>
    <row r="668" spans="1:1" ht="12.75" x14ac:dyDescent="0.2">
      <c r="A668" s="41" t="e">
        <f ca="1">IF(#REF! &lt;&gt; "", INDIRECT("ESP!" &amp; "R" &amp; MATCH(#REF!,PTB!$A:$A,0) &amp; "C1", FALSE), "")</f>
        <v>#REF!</v>
      </c>
    </row>
    <row r="669" spans="1:1" ht="12.75" x14ac:dyDescent="0.2">
      <c r="A669" s="41" t="e">
        <f ca="1">IF(#REF! &lt;&gt; "", INDIRECT("ESP!" &amp; "R" &amp; MATCH(#REF!,PTB!$A:$A,0) &amp; "C1", FALSE), "")</f>
        <v>#REF!</v>
      </c>
    </row>
    <row r="670" spans="1:1" ht="12.75" x14ac:dyDescent="0.2">
      <c r="A670" s="41" t="e">
        <f ca="1">IF(#REF! &lt;&gt; "", INDIRECT("ESP!" &amp; "R" &amp; MATCH(#REF!,PTB!$A:$A,0) &amp; "C1", FALSE), "")</f>
        <v>#REF!</v>
      </c>
    </row>
    <row r="671" spans="1:1" ht="12.75" x14ac:dyDescent="0.2">
      <c r="A671" s="41" t="e">
        <f ca="1">IF(#REF! &lt;&gt; "", INDIRECT("ESP!" &amp; "R" &amp; MATCH(#REF!,PTB!$A:$A,0) &amp; "C1", FALSE), "")</f>
        <v>#REF!</v>
      </c>
    </row>
    <row r="672" spans="1:1" ht="12.75" x14ac:dyDescent="0.2">
      <c r="A672" s="41" t="e">
        <f ca="1">IF(#REF! &lt;&gt; "", INDIRECT("ESP!" &amp; "R" &amp; MATCH(#REF!,PTB!$A:$A,0) &amp; "C1", FALSE), "")</f>
        <v>#REF!</v>
      </c>
    </row>
    <row r="673" spans="1:1" ht="12.75" x14ac:dyDescent="0.2">
      <c r="A673" s="41" t="e">
        <f ca="1">IF(#REF! &lt;&gt; "", INDIRECT("ESP!" &amp; "R" &amp; MATCH(#REF!,PTB!$A:$A,0) &amp; "C1", FALSE), "")</f>
        <v>#REF!</v>
      </c>
    </row>
    <row r="674" spans="1:1" ht="12.75" x14ac:dyDescent="0.2">
      <c r="A674" s="41" t="e">
        <f ca="1">IF(#REF! &lt;&gt; "", INDIRECT("ESP!" &amp; "R" &amp; MATCH(#REF!,PTB!$A:$A,0) &amp; "C1", FALSE), "")</f>
        <v>#REF!</v>
      </c>
    </row>
    <row r="675" spans="1:1" ht="12.75" x14ac:dyDescent="0.2">
      <c r="A675" s="41" t="e">
        <f ca="1">IF(#REF! &lt;&gt; "", INDIRECT("ESP!" &amp; "R" &amp; MATCH(#REF!,PTB!$A:$A,0) &amp; "C1", FALSE), "")</f>
        <v>#REF!</v>
      </c>
    </row>
    <row r="676" spans="1:1" ht="12.75" x14ac:dyDescent="0.2">
      <c r="A676" s="41" t="e">
        <f ca="1">IF(#REF! &lt;&gt; "", INDIRECT("ESP!" &amp; "R" &amp; MATCH(#REF!,PTB!$A:$A,0) &amp; "C1", FALSE), "")</f>
        <v>#REF!</v>
      </c>
    </row>
    <row r="677" spans="1:1" ht="12.75" x14ac:dyDescent="0.2">
      <c r="A677" s="41" t="e">
        <f ca="1">IF(#REF! &lt;&gt; "", INDIRECT("ESP!" &amp; "R" &amp; MATCH(#REF!,PTB!$A:$A,0) &amp; "C1", FALSE), "")</f>
        <v>#REF!</v>
      </c>
    </row>
    <row r="678" spans="1:1" ht="12.75" x14ac:dyDescent="0.2">
      <c r="A678" s="41" t="e">
        <f ca="1">IF(#REF! &lt;&gt; "", INDIRECT("ESP!" &amp; "R" &amp; MATCH(#REF!,PTB!$A:$A,0) &amp; "C1", FALSE), "")</f>
        <v>#REF!</v>
      </c>
    </row>
    <row r="679" spans="1:1" ht="12.75" x14ac:dyDescent="0.2">
      <c r="A679" s="41" t="e">
        <f ca="1">IF(#REF! &lt;&gt; "", INDIRECT("ESP!" &amp; "R" &amp; MATCH(#REF!,PTB!$A:$A,0) &amp; "C1", FALSE), "")</f>
        <v>#REF!</v>
      </c>
    </row>
    <row r="680" spans="1:1" ht="12.75" x14ac:dyDescent="0.2">
      <c r="A680" s="41" t="e">
        <f ca="1">IF(#REF! &lt;&gt; "", INDIRECT("ESP!" &amp; "R" &amp; MATCH(#REF!,PTB!$A:$A,0) &amp; "C1", FALSE), "")</f>
        <v>#REF!</v>
      </c>
    </row>
    <row r="681" spans="1:1" ht="12.75" x14ac:dyDescent="0.2">
      <c r="A681" s="41" t="e">
        <f ca="1">IF(#REF! &lt;&gt; "", INDIRECT("ESP!" &amp; "R" &amp; MATCH(#REF!,PTB!$A:$A,0) &amp; "C1", FALSE), "")</f>
        <v>#REF!</v>
      </c>
    </row>
    <row r="682" spans="1:1" ht="12.75" x14ac:dyDescent="0.2">
      <c r="A682" s="41" t="e">
        <f ca="1">IF(#REF! &lt;&gt; "", INDIRECT("ESP!" &amp; "R" &amp; MATCH(#REF!,PTB!$A:$A,0) &amp; "C1", FALSE), "")</f>
        <v>#REF!</v>
      </c>
    </row>
    <row r="683" spans="1:1" ht="12.75" x14ac:dyDescent="0.2">
      <c r="A683" s="41" t="e">
        <f ca="1">IF(#REF! &lt;&gt; "", INDIRECT("ESP!" &amp; "R" &amp; MATCH(#REF!,PTB!$A:$A,0) &amp; "C1", FALSE), "")</f>
        <v>#REF!</v>
      </c>
    </row>
    <row r="684" spans="1:1" ht="12.75" x14ac:dyDescent="0.2">
      <c r="A684" s="41" t="e">
        <f ca="1">IF(#REF! &lt;&gt; "", INDIRECT("ESP!" &amp; "R" &amp; MATCH(#REF!,PTB!$A:$A,0) &amp; "C1", FALSE), "")</f>
        <v>#REF!</v>
      </c>
    </row>
    <row r="685" spans="1:1" ht="12.75" x14ac:dyDescent="0.2">
      <c r="A685" s="41" t="e">
        <f ca="1">IF(#REF! &lt;&gt; "", INDIRECT("ESP!" &amp; "R" &amp; MATCH(#REF!,PTB!$A:$A,0) &amp; "C1", FALSE), "")</f>
        <v>#REF!</v>
      </c>
    </row>
    <row r="686" spans="1:1" ht="12.75" x14ac:dyDescent="0.2">
      <c r="A686" s="41" t="e">
        <f ca="1">IF(#REF! &lt;&gt; "", INDIRECT("ESP!" &amp; "R" &amp; MATCH(#REF!,PTB!$A:$A,0) &amp; "C1", FALSE), "")</f>
        <v>#REF!</v>
      </c>
    </row>
    <row r="687" spans="1:1" ht="12.75" x14ac:dyDescent="0.2">
      <c r="A687" s="41" t="e">
        <f ca="1">IF(#REF! &lt;&gt; "", INDIRECT("ESP!" &amp; "R" &amp; MATCH(#REF!,PTB!$A:$A,0) &amp; "C1", FALSE), "")</f>
        <v>#REF!</v>
      </c>
    </row>
    <row r="688" spans="1:1" ht="12.75" x14ac:dyDescent="0.2">
      <c r="A688" s="41" t="e">
        <f ca="1">IF(#REF! &lt;&gt; "", INDIRECT("ESP!" &amp; "R" &amp; MATCH(#REF!,PTB!$A:$A,0) &amp; "C1", FALSE), "")</f>
        <v>#REF!</v>
      </c>
    </row>
    <row r="689" spans="1:1" ht="12.75" x14ac:dyDescent="0.2">
      <c r="A689" s="41" t="e">
        <f ca="1">IF(#REF! &lt;&gt; "", INDIRECT("ESP!" &amp; "R" &amp; MATCH(#REF!,PTB!$A:$A,0) &amp; "C1", FALSE), "")</f>
        <v>#REF!</v>
      </c>
    </row>
    <row r="690" spans="1:1" ht="12.75" x14ac:dyDescent="0.2">
      <c r="A690" s="41" t="e">
        <f ca="1">IF(#REF! &lt;&gt; "", INDIRECT("ESP!" &amp; "R" &amp; MATCH(#REF!,PTB!$A:$A,0) &amp; "C1", FALSE), "")</f>
        <v>#REF!</v>
      </c>
    </row>
    <row r="691" spans="1:1" ht="12.75" x14ac:dyDescent="0.2">
      <c r="A691" s="41" t="e">
        <f ca="1">IF(#REF! &lt;&gt; "", INDIRECT("ESP!" &amp; "R" &amp; MATCH(#REF!,PTB!$A:$A,0) &amp; "C1", FALSE), "")</f>
        <v>#REF!</v>
      </c>
    </row>
    <row r="692" spans="1:1" ht="12.75" x14ac:dyDescent="0.2">
      <c r="A692" s="41" t="e">
        <f ca="1">IF(#REF! &lt;&gt; "", INDIRECT("ESP!" &amp; "R" &amp; MATCH(#REF!,PTB!$A:$A,0) &amp; "C1", FALSE), "")</f>
        <v>#REF!</v>
      </c>
    </row>
    <row r="693" spans="1:1" ht="12.75" x14ac:dyDescent="0.2">
      <c r="A693" s="41" t="e">
        <f ca="1">IF(#REF! &lt;&gt; "", INDIRECT("ESP!" &amp; "R" &amp; MATCH(#REF!,PTB!$A:$A,0) &amp; "C1", FALSE), "")</f>
        <v>#REF!</v>
      </c>
    </row>
    <row r="694" spans="1:1" ht="12.75" x14ac:dyDescent="0.2">
      <c r="A694" s="41" t="e">
        <f ca="1">IF(#REF! &lt;&gt; "", INDIRECT("ESP!" &amp; "R" &amp; MATCH(#REF!,PTB!$A:$A,0) &amp; "C1", FALSE), "")</f>
        <v>#REF!</v>
      </c>
    </row>
    <row r="695" spans="1:1" ht="12.75" x14ac:dyDescent="0.2">
      <c r="A695" s="41" t="e">
        <f ca="1">IF(#REF! &lt;&gt; "", INDIRECT("ESP!" &amp; "R" &amp; MATCH(#REF!,PTB!$A:$A,0) &amp; "C1", FALSE), "")</f>
        <v>#REF!</v>
      </c>
    </row>
    <row r="696" spans="1:1" ht="12.75" x14ac:dyDescent="0.2">
      <c r="A696" s="41" t="e">
        <f ca="1">IF(#REF! &lt;&gt; "", INDIRECT("ESP!" &amp; "R" &amp; MATCH(#REF!,PTB!$A:$A,0) &amp; "C1", FALSE), "")</f>
        <v>#REF!</v>
      </c>
    </row>
    <row r="697" spans="1:1" ht="12.75" x14ac:dyDescent="0.2">
      <c r="A697" s="41" t="e">
        <f ca="1">IF(#REF! &lt;&gt; "", INDIRECT("ESP!" &amp; "R" &amp; MATCH(#REF!,PTB!$A:$A,0) &amp; "C1", FALSE), "")</f>
        <v>#REF!</v>
      </c>
    </row>
    <row r="698" spans="1:1" ht="12.75" x14ac:dyDescent="0.2">
      <c r="A698" s="41" t="e">
        <f ca="1">IF(#REF! &lt;&gt; "", INDIRECT("ESP!" &amp; "R" &amp; MATCH(#REF!,PTB!$A:$A,0) &amp; "C1", FALSE), "")</f>
        <v>#REF!</v>
      </c>
    </row>
    <row r="699" spans="1:1" ht="12.75" x14ac:dyDescent="0.2">
      <c r="A699" s="41" t="e">
        <f ca="1">IF(#REF! &lt;&gt; "", INDIRECT("ESP!" &amp; "R" &amp; MATCH(#REF!,PTB!$A:$A,0) &amp; "C1", FALSE), "")</f>
        <v>#REF!</v>
      </c>
    </row>
    <row r="700" spans="1:1" ht="12.75" x14ac:dyDescent="0.2">
      <c r="A700" s="41" t="e">
        <f ca="1">IF(#REF! &lt;&gt; "", INDIRECT("ESP!" &amp; "R" &amp; MATCH(#REF!,PTB!$A:$A,0) &amp; "C1", FALSE), "")</f>
        <v>#REF!</v>
      </c>
    </row>
    <row r="701" spans="1:1" ht="12.75" x14ac:dyDescent="0.2">
      <c r="A701" s="41" t="e">
        <f ca="1">IF(#REF! &lt;&gt; "", INDIRECT("ESP!" &amp; "R" &amp; MATCH(#REF!,PTB!$A:$A,0) &amp; "C1", FALSE), "")</f>
        <v>#REF!</v>
      </c>
    </row>
    <row r="702" spans="1:1" ht="12.75" x14ac:dyDescent="0.2">
      <c r="A702" s="41" t="e">
        <f ca="1">IF(#REF! &lt;&gt; "", INDIRECT("ESP!" &amp; "R" &amp; MATCH(#REF!,PTB!$A:$A,0) &amp; "C1", FALSE), "")</f>
        <v>#REF!</v>
      </c>
    </row>
    <row r="703" spans="1:1" ht="12.75" x14ac:dyDescent="0.2">
      <c r="A703" s="41" t="e">
        <f ca="1">IF(#REF! &lt;&gt; "", INDIRECT("ESP!" &amp; "R" &amp; MATCH(#REF!,PTB!$A:$A,0) &amp; "C1", FALSE), "")</f>
        <v>#REF!</v>
      </c>
    </row>
    <row r="704" spans="1:1" ht="12.75" x14ac:dyDescent="0.2">
      <c r="A704" s="41" t="e">
        <f ca="1">IF(#REF! &lt;&gt; "", INDIRECT("ESP!" &amp; "R" &amp; MATCH(#REF!,PTB!$A:$A,0) &amp; "C1", FALSE), "")</f>
        <v>#REF!</v>
      </c>
    </row>
    <row r="705" spans="1:1" ht="12.75" x14ac:dyDescent="0.2">
      <c r="A705" s="41" t="e">
        <f ca="1">IF(#REF! &lt;&gt; "", INDIRECT("ESP!" &amp; "R" &amp; MATCH(#REF!,PTB!$A:$A,0) &amp; "C1", FALSE), "")</f>
        <v>#REF!</v>
      </c>
    </row>
    <row r="706" spans="1:1" ht="12.75" x14ac:dyDescent="0.2">
      <c r="A706" s="41" t="e">
        <f ca="1">IF(#REF! &lt;&gt; "", INDIRECT("ESP!" &amp; "R" &amp; MATCH(#REF!,PTB!$A:$A,0) &amp; "C1", FALSE), "")</f>
        <v>#REF!</v>
      </c>
    </row>
    <row r="707" spans="1:1" ht="12.75" x14ac:dyDescent="0.2">
      <c r="A707" s="41" t="e">
        <f ca="1">IF(#REF! &lt;&gt; "", INDIRECT("ESP!" &amp; "R" &amp; MATCH(#REF!,PTB!$A:$A,0) &amp; "C1", FALSE), "")</f>
        <v>#REF!</v>
      </c>
    </row>
    <row r="708" spans="1:1" ht="12.75" x14ac:dyDescent="0.2">
      <c r="A708" s="41" t="e">
        <f ca="1">IF(#REF! &lt;&gt; "", INDIRECT("ESP!" &amp; "R" &amp; MATCH(#REF!,PTB!$A:$A,0) &amp; "C1", FALSE), "")</f>
        <v>#REF!</v>
      </c>
    </row>
    <row r="709" spans="1:1" ht="12.75" x14ac:dyDescent="0.2">
      <c r="A709" s="41" t="e">
        <f ca="1">IF(#REF! &lt;&gt; "", INDIRECT("ESP!" &amp; "R" &amp; MATCH(#REF!,PTB!$A:$A,0) &amp; "C1", FALSE), "")</f>
        <v>#REF!</v>
      </c>
    </row>
    <row r="710" spans="1:1" ht="12.75" x14ac:dyDescent="0.2">
      <c r="A710" s="41" t="e">
        <f ca="1">IF(#REF! &lt;&gt; "", INDIRECT("ESP!" &amp; "R" &amp; MATCH(#REF!,PTB!$A:$A,0) &amp; "C1", FALSE), "")</f>
        <v>#REF!</v>
      </c>
    </row>
    <row r="711" spans="1:1" ht="12.75" x14ac:dyDescent="0.2">
      <c r="A711" s="41" t="e">
        <f ca="1">IF(#REF! &lt;&gt; "", INDIRECT("ESP!" &amp; "R" &amp; MATCH(#REF!,PTB!$A:$A,0) &amp; "C1", FALSE), "")</f>
        <v>#REF!</v>
      </c>
    </row>
    <row r="712" spans="1:1" ht="12.75" x14ac:dyDescent="0.2">
      <c r="A712" s="41" t="e">
        <f ca="1">IF(#REF! &lt;&gt; "", INDIRECT("ESP!" &amp; "R" &amp; MATCH(#REF!,PTB!$A:$A,0) &amp; "C1", FALSE), "")</f>
        <v>#REF!</v>
      </c>
    </row>
    <row r="713" spans="1:1" ht="12.75" x14ac:dyDescent="0.2">
      <c r="A713" s="41" t="e">
        <f ca="1">IF(#REF! &lt;&gt; "", INDIRECT("ESP!" &amp; "R" &amp; MATCH(#REF!,PTB!$A:$A,0) &amp; "C1", FALSE), "")</f>
        <v>#REF!</v>
      </c>
    </row>
    <row r="714" spans="1:1" ht="12.75" x14ac:dyDescent="0.2">
      <c r="A714" s="41" t="e">
        <f ca="1">IF(#REF! &lt;&gt; "", INDIRECT("ESP!" &amp; "R" &amp; MATCH(#REF!,PTB!$A:$A,0) &amp; "C1", FALSE), "")</f>
        <v>#REF!</v>
      </c>
    </row>
    <row r="715" spans="1:1" ht="12.75" x14ac:dyDescent="0.2">
      <c r="A715" s="41" t="e">
        <f ca="1">IF(#REF! &lt;&gt; "", INDIRECT("ESP!" &amp; "R" &amp; MATCH(#REF!,PTB!$A:$A,0) &amp; "C1", FALSE), "")</f>
        <v>#REF!</v>
      </c>
    </row>
    <row r="716" spans="1:1" ht="12.75" x14ac:dyDescent="0.2">
      <c r="A716" s="41" t="e">
        <f ca="1">IF(#REF! &lt;&gt; "", INDIRECT("ESP!" &amp; "R" &amp; MATCH(#REF!,PTB!$A:$A,0) &amp; "C1", FALSE), "")</f>
        <v>#REF!</v>
      </c>
    </row>
    <row r="717" spans="1:1" ht="12.75" x14ac:dyDescent="0.2">
      <c r="A717" s="41" t="e">
        <f ca="1">IF(#REF! &lt;&gt; "", INDIRECT("ESP!" &amp; "R" &amp; MATCH(#REF!,PTB!$A:$A,0) &amp; "C1", FALSE), "")</f>
        <v>#REF!</v>
      </c>
    </row>
    <row r="718" spans="1:1" ht="12.75" x14ac:dyDescent="0.2">
      <c r="A718" s="41" t="e">
        <f ca="1">IF(#REF! &lt;&gt; "", INDIRECT("ESP!" &amp; "R" &amp; MATCH(#REF!,PTB!$A:$A,0) &amp; "C1", FALSE), "")</f>
        <v>#REF!</v>
      </c>
    </row>
    <row r="719" spans="1:1" ht="12.75" x14ac:dyDescent="0.2">
      <c r="A719" s="41" t="e">
        <f ca="1">IF(#REF! &lt;&gt; "", INDIRECT("ESP!" &amp; "R" &amp; MATCH(#REF!,PTB!$A:$A,0) &amp; "C1", FALSE), "")</f>
        <v>#REF!</v>
      </c>
    </row>
    <row r="720" spans="1:1" ht="12.75" x14ac:dyDescent="0.2">
      <c r="A720" s="41" t="e">
        <f ca="1">IF(#REF! &lt;&gt; "", INDIRECT("ESP!" &amp; "R" &amp; MATCH(#REF!,PTB!$A:$A,0) &amp; "C1", FALSE), "")</f>
        <v>#REF!</v>
      </c>
    </row>
    <row r="721" spans="1:1" ht="12.75" x14ac:dyDescent="0.2">
      <c r="A721" s="41" t="e">
        <f ca="1">IF(#REF! &lt;&gt; "", INDIRECT("ESP!" &amp; "R" &amp; MATCH(#REF!,PTB!$A:$A,0) &amp; "C1", FALSE), "")</f>
        <v>#REF!</v>
      </c>
    </row>
    <row r="722" spans="1:1" ht="12.75" x14ac:dyDescent="0.2">
      <c r="A722" s="41" t="e">
        <f ca="1">IF(#REF! &lt;&gt; "", INDIRECT("ESP!" &amp; "R" &amp; MATCH(#REF!,PTB!$A:$A,0) &amp; "C1", FALSE), "")</f>
        <v>#REF!</v>
      </c>
    </row>
    <row r="723" spans="1:1" ht="12.75" x14ac:dyDescent="0.2">
      <c r="A723" s="41" t="e">
        <f ca="1">IF(#REF! &lt;&gt; "", INDIRECT("ESP!" &amp; "R" &amp; MATCH(#REF!,PTB!$A:$A,0) &amp; "C1", FALSE), "")</f>
        <v>#REF!</v>
      </c>
    </row>
    <row r="724" spans="1:1" ht="12.75" x14ac:dyDescent="0.2">
      <c r="A724" s="41" t="e">
        <f ca="1">IF(#REF! &lt;&gt; "", INDIRECT("ESP!" &amp; "R" &amp; MATCH(#REF!,PTB!$A:$A,0) &amp; "C1", FALSE), "")</f>
        <v>#REF!</v>
      </c>
    </row>
    <row r="725" spans="1:1" ht="12.75" x14ac:dyDescent="0.2">
      <c r="A725" s="41" t="e">
        <f ca="1">IF(#REF! &lt;&gt; "", INDIRECT("ESP!" &amp; "R" &amp; MATCH(#REF!,PTB!$A:$A,0) &amp; "C1", FALSE), "")</f>
        <v>#REF!</v>
      </c>
    </row>
    <row r="726" spans="1:1" ht="12.75" x14ac:dyDescent="0.2">
      <c r="A726" s="41" t="e">
        <f ca="1">IF(#REF! &lt;&gt; "", INDIRECT("ESP!" &amp; "R" &amp; MATCH(#REF!,PTB!$A:$A,0) &amp; "C1", FALSE), "")</f>
        <v>#REF!</v>
      </c>
    </row>
    <row r="727" spans="1:1" ht="12.75" x14ac:dyDescent="0.2">
      <c r="A727" s="41" t="e">
        <f ca="1">IF(#REF! &lt;&gt; "", INDIRECT("ESP!" &amp; "R" &amp; MATCH(#REF!,PTB!$A:$A,0) &amp; "C1", FALSE), "")</f>
        <v>#REF!</v>
      </c>
    </row>
    <row r="728" spans="1:1" ht="12.75" x14ac:dyDescent="0.2">
      <c r="A728" s="41" t="e">
        <f ca="1">IF(#REF! &lt;&gt; "", INDIRECT("ESP!" &amp; "R" &amp; MATCH(#REF!,PTB!$A:$A,0) &amp; "C1", FALSE), "")</f>
        <v>#REF!</v>
      </c>
    </row>
    <row r="729" spans="1:1" ht="12.75" x14ac:dyDescent="0.2">
      <c r="A729" s="41" t="e">
        <f ca="1">IF(#REF! &lt;&gt; "", INDIRECT("ESP!" &amp; "R" &amp; MATCH(#REF!,PTB!$A:$A,0) &amp; "C1", FALSE), "")</f>
        <v>#REF!</v>
      </c>
    </row>
    <row r="730" spans="1:1" ht="12.75" x14ac:dyDescent="0.2">
      <c r="A730" s="41" t="e">
        <f ca="1">IF(#REF! &lt;&gt; "", INDIRECT("ESP!" &amp; "R" &amp; MATCH(#REF!,PTB!$A:$A,0) &amp; "C1", FALSE), "")</f>
        <v>#REF!</v>
      </c>
    </row>
    <row r="731" spans="1:1" ht="12.75" x14ac:dyDescent="0.2">
      <c r="A731" s="41" t="e">
        <f ca="1">IF(#REF! &lt;&gt; "", INDIRECT("ESP!" &amp; "R" &amp; MATCH(#REF!,PTB!$A:$A,0) &amp; "C1", FALSE), "")</f>
        <v>#REF!</v>
      </c>
    </row>
    <row r="732" spans="1:1" ht="12.75" x14ac:dyDescent="0.2">
      <c r="A732" s="41" t="e">
        <f ca="1">IF(#REF! &lt;&gt; "", INDIRECT("ESP!" &amp; "R" &amp; MATCH(#REF!,PTB!$A:$A,0) &amp; "C1", FALSE), "")</f>
        <v>#REF!</v>
      </c>
    </row>
    <row r="733" spans="1:1" ht="12.75" x14ac:dyDescent="0.2">
      <c r="A733" s="41" t="e">
        <f ca="1">IF(#REF! &lt;&gt; "", INDIRECT("ESP!" &amp; "R" &amp; MATCH(#REF!,PTB!$A:$A,0) &amp; "C1", FALSE), "")</f>
        <v>#REF!</v>
      </c>
    </row>
    <row r="734" spans="1:1" ht="12.75" x14ac:dyDescent="0.2">
      <c r="A734" s="41" t="e">
        <f ca="1">IF(#REF! &lt;&gt; "", INDIRECT("ESP!" &amp; "R" &amp; MATCH(#REF!,PTB!$A:$A,0) &amp; "C1", FALSE), "")</f>
        <v>#REF!</v>
      </c>
    </row>
    <row r="735" spans="1:1" ht="12.75" x14ac:dyDescent="0.2">
      <c r="A735" s="41" t="e">
        <f ca="1">IF(#REF! &lt;&gt; "", INDIRECT("ESP!" &amp; "R" &amp; MATCH(#REF!,PTB!$A:$A,0) &amp; "C1", FALSE), "")</f>
        <v>#REF!</v>
      </c>
    </row>
    <row r="736" spans="1:1" ht="12.75" x14ac:dyDescent="0.2">
      <c r="A736" s="41" t="e">
        <f ca="1">IF(#REF! &lt;&gt; "", INDIRECT("ESP!" &amp; "R" &amp; MATCH(#REF!,PTB!$A:$A,0) &amp; "C1", FALSE), "")</f>
        <v>#REF!</v>
      </c>
    </row>
    <row r="737" spans="1:1" ht="12.75" x14ac:dyDescent="0.2">
      <c r="A737" s="41" t="e">
        <f ca="1">IF(#REF! &lt;&gt; "", INDIRECT("ESP!" &amp; "R" &amp; MATCH(#REF!,PTB!$A:$A,0) &amp; "C1", FALSE), "")</f>
        <v>#REF!</v>
      </c>
    </row>
    <row r="738" spans="1:1" ht="12.75" x14ac:dyDescent="0.2">
      <c r="A738" s="41" t="e">
        <f ca="1">IF(#REF! &lt;&gt; "", INDIRECT("ESP!" &amp; "R" &amp; MATCH(#REF!,PTB!$A:$A,0) &amp; "C1", FALSE), "")</f>
        <v>#REF!</v>
      </c>
    </row>
    <row r="739" spans="1:1" ht="12.75" x14ac:dyDescent="0.2">
      <c r="A739" s="41" t="e">
        <f ca="1">IF(#REF! &lt;&gt; "", INDIRECT("ESP!" &amp; "R" &amp; MATCH(#REF!,PTB!$A:$A,0) &amp; "C1", FALSE), "")</f>
        <v>#REF!</v>
      </c>
    </row>
    <row r="740" spans="1:1" ht="12.75" x14ac:dyDescent="0.2">
      <c r="A740" s="41" t="e">
        <f ca="1">IF(#REF! &lt;&gt; "", INDIRECT("ESP!" &amp; "R" &amp; MATCH(#REF!,PTB!$A:$A,0) &amp; "C1", FALSE), "")</f>
        <v>#REF!</v>
      </c>
    </row>
    <row r="741" spans="1:1" ht="12.75" x14ac:dyDescent="0.2">
      <c r="A741" s="41" t="e">
        <f ca="1">IF(#REF! &lt;&gt; "", INDIRECT("ESP!" &amp; "R" &amp; MATCH(#REF!,PTB!$A:$A,0) &amp; "C1", FALSE), "")</f>
        <v>#REF!</v>
      </c>
    </row>
    <row r="742" spans="1:1" ht="12.75" x14ac:dyDescent="0.2">
      <c r="A742" s="41" t="e">
        <f ca="1">IF(#REF! &lt;&gt; "", INDIRECT("ESP!" &amp; "R" &amp; MATCH(#REF!,PTB!$A:$A,0) &amp; "C1", FALSE), "")</f>
        <v>#REF!</v>
      </c>
    </row>
    <row r="743" spans="1:1" ht="12.75" x14ac:dyDescent="0.2">
      <c r="A743" s="41" t="e">
        <f ca="1">IF(#REF! &lt;&gt; "", INDIRECT("ESP!" &amp; "R" &amp; MATCH(#REF!,PTB!$A:$A,0) &amp; "C1", FALSE), "")</f>
        <v>#REF!</v>
      </c>
    </row>
    <row r="744" spans="1:1" ht="12.75" x14ac:dyDescent="0.2">
      <c r="A744" s="41" t="e">
        <f ca="1">IF(#REF! &lt;&gt; "", INDIRECT("ESP!" &amp; "R" &amp; MATCH(#REF!,PTB!$A:$A,0) &amp; "C1", FALSE), "")</f>
        <v>#REF!</v>
      </c>
    </row>
    <row r="745" spans="1:1" ht="12.75" x14ac:dyDescent="0.2">
      <c r="A745" s="41" t="e">
        <f ca="1">IF(#REF! &lt;&gt; "", INDIRECT("ESP!" &amp; "R" &amp; MATCH(#REF!,PTB!$A:$A,0) &amp; "C1", FALSE), "")</f>
        <v>#REF!</v>
      </c>
    </row>
    <row r="746" spans="1:1" ht="12.75" x14ac:dyDescent="0.2">
      <c r="A746" s="41" t="e">
        <f ca="1">IF(#REF! &lt;&gt; "", INDIRECT("ESP!" &amp; "R" &amp; MATCH(#REF!,PTB!$A:$A,0) &amp; "C1", FALSE), "")</f>
        <v>#REF!</v>
      </c>
    </row>
    <row r="747" spans="1:1" ht="12.75" x14ac:dyDescent="0.2">
      <c r="A747" s="41" t="e">
        <f ca="1">IF(#REF! &lt;&gt; "", INDIRECT("ESP!" &amp; "R" &amp; MATCH(#REF!,PTB!$A:$A,0) &amp; "C1", FALSE), "")</f>
        <v>#REF!</v>
      </c>
    </row>
    <row r="748" spans="1:1" ht="12.75" x14ac:dyDescent="0.2">
      <c r="A748" s="41" t="e">
        <f ca="1">IF(#REF! &lt;&gt; "", INDIRECT("ESP!" &amp; "R" &amp; MATCH(#REF!,PTB!$A:$A,0) &amp; "C1", FALSE), "")</f>
        <v>#REF!</v>
      </c>
    </row>
    <row r="749" spans="1:1" ht="12.75" x14ac:dyDescent="0.2">
      <c r="A749" s="41" t="e">
        <f ca="1">IF(#REF! &lt;&gt; "", INDIRECT("ESP!" &amp; "R" &amp; MATCH(#REF!,PTB!$A:$A,0) &amp; "C1", FALSE), "")</f>
        <v>#REF!</v>
      </c>
    </row>
    <row r="750" spans="1:1" ht="12.75" x14ac:dyDescent="0.2">
      <c r="A750" s="41" t="e">
        <f ca="1">IF(#REF! &lt;&gt; "", INDIRECT("ESP!" &amp; "R" &amp; MATCH(#REF!,PTB!$A:$A,0) &amp; "C1", FALSE), "")</f>
        <v>#REF!</v>
      </c>
    </row>
    <row r="751" spans="1:1" ht="12.75" x14ac:dyDescent="0.2">
      <c r="A751" s="41" t="e">
        <f ca="1">IF(#REF! &lt;&gt; "", INDIRECT("ESP!" &amp; "R" &amp; MATCH(#REF!,PTB!$A:$A,0) &amp; "C1", FALSE), "")</f>
        <v>#REF!</v>
      </c>
    </row>
    <row r="752" spans="1:1" ht="12.75" x14ac:dyDescent="0.2">
      <c r="A752" s="41" t="e">
        <f ca="1">IF(#REF! &lt;&gt; "", INDIRECT("ESP!" &amp; "R" &amp; MATCH(#REF!,PTB!$A:$A,0) &amp; "C1", FALSE), "")</f>
        <v>#REF!</v>
      </c>
    </row>
    <row r="753" spans="1:1" ht="12.75" x14ac:dyDescent="0.2">
      <c r="A753" s="41" t="e">
        <f ca="1">IF(#REF! &lt;&gt; "", INDIRECT("ESP!" &amp; "R" &amp; MATCH(#REF!,PTB!$A:$A,0) &amp; "C1", FALSE), "")</f>
        <v>#REF!</v>
      </c>
    </row>
    <row r="754" spans="1:1" ht="12.75" x14ac:dyDescent="0.2">
      <c r="A754" s="41" t="e">
        <f ca="1">IF(#REF! &lt;&gt; "", INDIRECT("ESP!" &amp; "R" &amp; MATCH(#REF!,PTB!$A:$A,0) &amp; "C1", FALSE), "")</f>
        <v>#REF!</v>
      </c>
    </row>
    <row r="755" spans="1:1" ht="12.75" x14ac:dyDescent="0.2">
      <c r="A755" s="41" t="e">
        <f ca="1">IF(#REF! &lt;&gt; "", INDIRECT("ESP!" &amp; "R" &amp; MATCH(#REF!,PTB!$A:$A,0) &amp; "C1", FALSE), "")</f>
        <v>#REF!</v>
      </c>
    </row>
    <row r="756" spans="1:1" ht="12.75" x14ac:dyDescent="0.2">
      <c r="A756" s="41" t="e">
        <f ca="1">IF(#REF! &lt;&gt; "", INDIRECT("ESP!" &amp; "R" &amp; MATCH(#REF!,PTB!$A:$A,0) &amp; "C1", FALSE), "")</f>
        <v>#REF!</v>
      </c>
    </row>
    <row r="757" spans="1:1" ht="12.75" x14ac:dyDescent="0.2">
      <c r="A757" s="41" t="e">
        <f ca="1">IF(#REF! &lt;&gt; "", INDIRECT("ESP!" &amp; "R" &amp; MATCH(#REF!,PTB!$A:$A,0) &amp; "C1", FALSE), "")</f>
        <v>#REF!</v>
      </c>
    </row>
    <row r="758" spans="1:1" ht="12.75" x14ac:dyDescent="0.2">
      <c r="A758" s="41" t="e">
        <f ca="1">IF(#REF! &lt;&gt; "", INDIRECT("ESP!" &amp; "R" &amp; MATCH(#REF!,PTB!$A:$A,0) &amp; "C1", FALSE), "")</f>
        <v>#REF!</v>
      </c>
    </row>
    <row r="759" spans="1:1" ht="12.75" x14ac:dyDescent="0.2">
      <c r="A759" s="41" t="e">
        <f ca="1">IF(#REF! &lt;&gt; "", INDIRECT("ESP!" &amp; "R" &amp; MATCH(#REF!,PTB!$A:$A,0) &amp; "C1", FALSE), "")</f>
        <v>#REF!</v>
      </c>
    </row>
    <row r="760" spans="1:1" ht="12.75" x14ac:dyDescent="0.2">
      <c r="A760" s="41" t="e">
        <f ca="1">IF(#REF! &lt;&gt; "", INDIRECT("ESP!" &amp; "R" &amp; MATCH(#REF!,PTB!$A:$A,0) &amp; "C1", FALSE), "")</f>
        <v>#REF!</v>
      </c>
    </row>
    <row r="761" spans="1:1" ht="12.75" x14ac:dyDescent="0.2">
      <c r="A761" s="41" t="e">
        <f ca="1">IF(#REF! &lt;&gt; "", INDIRECT("ESP!" &amp; "R" &amp; MATCH(#REF!,PTB!$A:$A,0) &amp; "C1", FALSE), "")</f>
        <v>#REF!</v>
      </c>
    </row>
    <row r="762" spans="1:1" ht="12.75" x14ac:dyDescent="0.2">
      <c r="A762" s="41" t="e">
        <f ca="1">IF(#REF! &lt;&gt; "", INDIRECT("ESP!" &amp; "R" &amp; MATCH(#REF!,PTB!$A:$A,0) &amp; "C1", FALSE), "")</f>
        <v>#REF!</v>
      </c>
    </row>
    <row r="763" spans="1:1" ht="12.75" x14ac:dyDescent="0.2">
      <c r="A763" s="41" t="e">
        <f ca="1">IF(#REF! &lt;&gt; "", INDIRECT("ESP!" &amp; "R" &amp; MATCH(#REF!,PTB!$A:$A,0) &amp; "C1", FALSE), "")</f>
        <v>#REF!</v>
      </c>
    </row>
    <row r="764" spans="1:1" ht="12.75" x14ac:dyDescent="0.2">
      <c r="A764" s="41" t="e">
        <f ca="1">IF(#REF! &lt;&gt; "", INDIRECT("ESP!" &amp; "R" &amp; MATCH(#REF!,PTB!$A:$A,0) &amp; "C1", FALSE), "")</f>
        <v>#REF!</v>
      </c>
    </row>
    <row r="765" spans="1:1" ht="12.75" x14ac:dyDescent="0.2">
      <c r="A765" s="41" t="e">
        <f ca="1">IF(#REF! &lt;&gt; "", INDIRECT("ESP!" &amp; "R" &amp; MATCH(#REF!,PTB!$A:$A,0) &amp; "C1", FALSE), "")</f>
        <v>#REF!</v>
      </c>
    </row>
    <row r="766" spans="1:1" ht="12.75" x14ac:dyDescent="0.2">
      <c r="A766" s="41" t="e">
        <f ca="1">IF(#REF! &lt;&gt; "", INDIRECT("ESP!" &amp; "R" &amp; MATCH(#REF!,PTB!$A:$A,0) &amp; "C1", FALSE), "")</f>
        <v>#REF!</v>
      </c>
    </row>
    <row r="767" spans="1:1" ht="12.75" x14ac:dyDescent="0.2">
      <c r="A767" s="41" t="e">
        <f ca="1">IF(#REF! &lt;&gt; "", INDIRECT("ESP!" &amp; "R" &amp; MATCH(#REF!,PTB!$A:$A,0) &amp; "C1", FALSE), "")</f>
        <v>#REF!</v>
      </c>
    </row>
    <row r="768" spans="1:1" ht="12.75" x14ac:dyDescent="0.2">
      <c r="A768" s="41" t="e">
        <f ca="1">IF(#REF! &lt;&gt; "", INDIRECT("ESP!" &amp; "R" &amp; MATCH(#REF!,PTB!$A:$A,0) &amp; "C1", FALSE), "")</f>
        <v>#REF!</v>
      </c>
    </row>
    <row r="769" spans="1:1" ht="12.75" x14ac:dyDescent="0.2">
      <c r="A769" s="41" t="e">
        <f ca="1">IF(#REF! &lt;&gt; "", INDIRECT("ESP!" &amp; "R" &amp; MATCH(#REF!,PTB!$A:$A,0) &amp; "C1", FALSE), "")</f>
        <v>#REF!</v>
      </c>
    </row>
    <row r="770" spans="1:1" ht="12.75" x14ac:dyDescent="0.2">
      <c r="A770" s="41" t="e">
        <f ca="1">IF(#REF! &lt;&gt; "", INDIRECT("ESP!" &amp; "R" &amp; MATCH(#REF!,PTB!$A:$A,0) &amp; "C1", FALSE), "")</f>
        <v>#REF!</v>
      </c>
    </row>
    <row r="771" spans="1:1" ht="12.75" x14ac:dyDescent="0.2">
      <c r="A771" s="41" t="e">
        <f ca="1">IF(#REF! &lt;&gt; "", INDIRECT("ESP!" &amp; "R" &amp; MATCH(#REF!,PTB!$A:$A,0) &amp; "C1", FALSE), "")</f>
        <v>#REF!</v>
      </c>
    </row>
    <row r="772" spans="1:1" ht="12.75" x14ac:dyDescent="0.2">
      <c r="A772" s="41" t="e">
        <f ca="1">IF(#REF! &lt;&gt; "", INDIRECT("ESP!" &amp; "R" &amp; MATCH(#REF!,PTB!$A:$A,0) &amp; "C1", FALSE), "")</f>
        <v>#REF!</v>
      </c>
    </row>
    <row r="773" spans="1:1" ht="12.75" x14ac:dyDescent="0.2">
      <c r="A773" s="41" t="e">
        <f ca="1">IF(#REF! &lt;&gt; "", INDIRECT("ESP!" &amp; "R" &amp; MATCH(#REF!,PTB!$A:$A,0) &amp; "C1", FALSE), "")</f>
        <v>#REF!</v>
      </c>
    </row>
    <row r="774" spans="1:1" ht="12.75" x14ac:dyDescent="0.2">
      <c r="A774" s="41" t="e">
        <f ca="1">IF(#REF! &lt;&gt; "", INDIRECT("ESP!" &amp; "R" &amp; MATCH(#REF!,PTB!$A:$A,0) &amp; "C1", FALSE), "")</f>
        <v>#REF!</v>
      </c>
    </row>
    <row r="775" spans="1:1" ht="12.75" x14ac:dyDescent="0.2">
      <c r="A775" s="41" t="e">
        <f ca="1">IF(#REF! &lt;&gt; "", INDIRECT("ESP!" &amp; "R" &amp; MATCH(#REF!,PTB!$A:$A,0) &amp; "C1", FALSE), "")</f>
        <v>#REF!</v>
      </c>
    </row>
    <row r="776" spans="1:1" ht="12.75" x14ac:dyDescent="0.2">
      <c r="A776" s="41" t="e">
        <f ca="1">IF(#REF! &lt;&gt; "", INDIRECT("ESP!" &amp; "R" &amp; MATCH(#REF!,PTB!$A:$A,0) &amp; "C1", FALSE), "")</f>
        <v>#REF!</v>
      </c>
    </row>
    <row r="777" spans="1:1" ht="12.75" x14ac:dyDescent="0.2">
      <c r="A777" s="41" t="e">
        <f ca="1">IF(#REF! &lt;&gt; "", INDIRECT("ESP!" &amp; "R" &amp; MATCH(#REF!,PTB!$A:$A,0) &amp; "C1", FALSE), "")</f>
        <v>#REF!</v>
      </c>
    </row>
    <row r="778" spans="1:1" ht="12.75" x14ac:dyDescent="0.2">
      <c r="A778" s="41" t="e">
        <f ca="1">IF(#REF! &lt;&gt; "", INDIRECT("ESP!" &amp; "R" &amp; MATCH(#REF!,PTB!$A:$A,0) &amp; "C1", FALSE), "")</f>
        <v>#REF!</v>
      </c>
    </row>
    <row r="779" spans="1:1" ht="12.75" x14ac:dyDescent="0.2">
      <c r="A779" s="41" t="e">
        <f ca="1">IF(#REF! &lt;&gt; "", INDIRECT("ESP!" &amp; "R" &amp; MATCH(#REF!,PTB!$A:$A,0) &amp; "C1", FALSE), "")</f>
        <v>#REF!</v>
      </c>
    </row>
    <row r="780" spans="1:1" ht="12.75" x14ac:dyDescent="0.2">
      <c r="A780" s="41" t="e">
        <f ca="1">IF(#REF! &lt;&gt; "", INDIRECT("ESP!" &amp; "R" &amp; MATCH(#REF!,PTB!$A:$A,0) &amp; "C1", FALSE), "")</f>
        <v>#REF!</v>
      </c>
    </row>
    <row r="781" spans="1:1" ht="12.75" x14ac:dyDescent="0.2">
      <c r="A781" s="41" t="e">
        <f ca="1">IF(#REF! &lt;&gt; "", INDIRECT("ESP!" &amp; "R" &amp; MATCH(#REF!,PTB!$A:$A,0) &amp; "C1", FALSE), "")</f>
        <v>#REF!</v>
      </c>
    </row>
    <row r="782" spans="1:1" ht="12.75" x14ac:dyDescent="0.2">
      <c r="A782" s="41" t="e">
        <f ca="1">IF(#REF! &lt;&gt; "", INDIRECT("ESP!" &amp; "R" &amp; MATCH(#REF!,PTB!$A:$A,0) &amp; "C1", FALSE), "")</f>
        <v>#REF!</v>
      </c>
    </row>
    <row r="783" spans="1:1" ht="12.75" x14ac:dyDescent="0.2">
      <c r="A783" s="41" t="e">
        <f ca="1">IF(#REF! &lt;&gt; "", INDIRECT("ESP!" &amp; "R" &amp; MATCH(#REF!,PTB!$A:$A,0) &amp; "C1", FALSE), "")</f>
        <v>#REF!</v>
      </c>
    </row>
    <row r="784" spans="1:1" ht="12.75" x14ac:dyDescent="0.2">
      <c r="A784" s="41" t="e">
        <f ca="1">IF(#REF! &lt;&gt; "", INDIRECT("ESP!" &amp; "R" &amp; MATCH(#REF!,PTB!$A:$A,0) &amp; "C1", FALSE), "")</f>
        <v>#REF!</v>
      </c>
    </row>
    <row r="785" spans="1:1" ht="12.75" x14ac:dyDescent="0.2">
      <c r="A785" s="41" t="e">
        <f ca="1">IF(#REF! &lt;&gt; "", INDIRECT("ESP!" &amp; "R" &amp; MATCH(#REF!,PTB!$A:$A,0) &amp; "C1", FALSE), "")</f>
        <v>#REF!</v>
      </c>
    </row>
    <row r="786" spans="1:1" ht="12.75" x14ac:dyDescent="0.2">
      <c r="A786" s="41" t="e">
        <f ca="1">IF(#REF! &lt;&gt; "", INDIRECT("ESP!" &amp; "R" &amp; MATCH(#REF!,PTB!$A:$A,0) &amp; "C1", FALSE), "")</f>
        <v>#REF!</v>
      </c>
    </row>
    <row r="787" spans="1:1" ht="12.75" x14ac:dyDescent="0.2">
      <c r="A787" s="41" t="e">
        <f ca="1">IF(#REF! &lt;&gt; "", INDIRECT("ESP!" &amp; "R" &amp; MATCH(#REF!,PTB!$A:$A,0) &amp; "C1", FALSE), "")</f>
        <v>#REF!</v>
      </c>
    </row>
    <row r="788" spans="1:1" ht="12.75" x14ac:dyDescent="0.2">
      <c r="A788" s="41" t="e">
        <f ca="1">IF(#REF! &lt;&gt; "", INDIRECT("ESP!" &amp; "R" &amp; MATCH(#REF!,PTB!$A:$A,0) &amp; "C1", FALSE), "")</f>
        <v>#REF!</v>
      </c>
    </row>
    <row r="789" spans="1:1" ht="12.75" x14ac:dyDescent="0.2">
      <c r="A789" s="41" t="e">
        <f ca="1">IF(#REF! &lt;&gt; "", INDIRECT("ESP!" &amp; "R" &amp; MATCH(#REF!,PTB!$A:$A,0) &amp; "C1", FALSE), "")</f>
        <v>#REF!</v>
      </c>
    </row>
    <row r="790" spans="1:1" ht="12.75" x14ac:dyDescent="0.2">
      <c r="A790" s="41" t="e">
        <f ca="1">IF(#REF! &lt;&gt; "", INDIRECT("ESP!" &amp; "R" &amp; MATCH(#REF!,PTB!$A:$A,0) &amp; "C1", FALSE), "")</f>
        <v>#REF!</v>
      </c>
    </row>
    <row r="791" spans="1:1" ht="12.75" x14ac:dyDescent="0.2">
      <c r="A791" s="41" t="e">
        <f ca="1">IF(#REF! &lt;&gt; "", INDIRECT("ESP!" &amp; "R" &amp; MATCH(#REF!,PTB!$A:$A,0) &amp; "C1", FALSE), "")</f>
        <v>#REF!</v>
      </c>
    </row>
    <row r="792" spans="1:1" ht="12.75" x14ac:dyDescent="0.2">
      <c r="A792" s="41" t="e">
        <f ca="1">IF(#REF! &lt;&gt; "", INDIRECT("ESP!" &amp; "R" &amp; MATCH(#REF!,PTB!$A:$A,0) &amp; "C1", FALSE), "")</f>
        <v>#REF!</v>
      </c>
    </row>
    <row r="793" spans="1:1" ht="12.75" x14ac:dyDescent="0.2">
      <c r="A793" s="41" t="e">
        <f ca="1">IF(#REF! &lt;&gt; "", INDIRECT("ESP!" &amp; "R" &amp; MATCH(#REF!,PTB!$A:$A,0) &amp; "C1", FALSE), "")</f>
        <v>#REF!</v>
      </c>
    </row>
    <row r="794" spans="1:1" ht="12.75" x14ac:dyDescent="0.2">
      <c r="A794" s="41" t="e">
        <f ca="1">IF(#REF! &lt;&gt; "", INDIRECT("ESP!" &amp; "R" &amp; MATCH(#REF!,PTB!$A:$A,0) &amp; "C1", FALSE), "")</f>
        <v>#REF!</v>
      </c>
    </row>
    <row r="795" spans="1:1" ht="12.75" x14ac:dyDescent="0.2">
      <c r="A795" s="41" t="e">
        <f ca="1">IF(#REF! &lt;&gt; "", INDIRECT("ESP!" &amp; "R" &amp; MATCH(#REF!,PTB!$A:$A,0) &amp; "C1", FALSE), "")</f>
        <v>#REF!</v>
      </c>
    </row>
    <row r="796" spans="1:1" ht="12.75" x14ac:dyDescent="0.2">
      <c r="A796" s="41" t="e">
        <f ca="1">IF(#REF! &lt;&gt; "", INDIRECT("ESP!" &amp; "R" &amp; MATCH(#REF!,PTB!$A:$A,0) &amp; "C1", FALSE), "")</f>
        <v>#REF!</v>
      </c>
    </row>
    <row r="797" spans="1:1" ht="12.75" x14ac:dyDescent="0.2">
      <c r="A797" s="41" t="e">
        <f ca="1">IF(#REF! &lt;&gt; "", INDIRECT("ESP!" &amp; "R" &amp; MATCH(#REF!,PTB!$A:$A,0) &amp; "C1", FALSE), "")</f>
        <v>#REF!</v>
      </c>
    </row>
    <row r="798" spans="1:1" ht="12.75" x14ac:dyDescent="0.2">
      <c r="A798" s="41" t="e">
        <f ca="1">IF(#REF! &lt;&gt; "", INDIRECT("ESP!" &amp; "R" &amp; MATCH(#REF!,PTB!$A:$A,0) &amp; "C1", FALSE), "")</f>
        <v>#REF!</v>
      </c>
    </row>
    <row r="799" spans="1:1" ht="12.75" x14ac:dyDescent="0.2">
      <c r="A799" s="41" t="e">
        <f ca="1">IF(#REF! &lt;&gt; "", INDIRECT("ESP!" &amp; "R" &amp; MATCH(#REF!,PTB!$A:$A,0) &amp; "C1", FALSE), "")</f>
        <v>#REF!</v>
      </c>
    </row>
    <row r="800" spans="1:1" ht="12.75" x14ac:dyDescent="0.2">
      <c r="A800" s="41" t="e">
        <f ca="1">IF(#REF! &lt;&gt; "", INDIRECT("ESP!" &amp; "R" &amp; MATCH(#REF!,PTB!$A:$A,0) &amp; "C1", FALSE), "")</f>
        <v>#REF!</v>
      </c>
    </row>
    <row r="801" spans="1:1" ht="12.75" x14ac:dyDescent="0.2">
      <c r="A801" s="41" t="e">
        <f ca="1">IF(#REF! &lt;&gt; "", INDIRECT("ESP!" &amp; "R" &amp; MATCH(#REF!,PTB!$A:$A,0) &amp; "C1", FALSE), "")</f>
        <v>#REF!</v>
      </c>
    </row>
    <row r="802" spans="1:1" ht="12.75" x14ac:dyDescent="0.2">
      <c r="A802" s="41" t="e">
        <f ca="1">IF(#REF! &lt;&gt; "", INDIRECT("ESP!" &amp; "R" &amp; MATCH(#REF!,PTB!$A:$A,0) &amp; "C1", FALSE), "")</f>
        <v>#REF!</v>
      </c>
    </row>
    <row r="803" spans="1:1" ht="12.75" x14ac:dyDescent="0.2">
      <c r="A803" s="41" t="e">
        <f ca="1">IF(#REF! &lt;&gt; "", INDIRECT("ESP!" &amp; "R" &amp; MATCH(#REF!,PTB!$A:$A,0) &amp; "C1", FALSE), "")</f>
        <v>#REF!</v>
      </c>
    </row>
    <row r="804" spans="1:1" ht="12.75" x14ac:dyDescent="0.2">
      <c r="A804" s="41" t="e">
        <f ca="1">IF(#REF! &lt;&gt; "", INDIRECT("ESP!" &amp; "R" &amp; MATCH(#REF!,PTB!$A:$A,0) &amp; "C1", FALSE), "")</f>
        <v>#REF!</v>
      </c>
    </row>
    <row r="805" spans="1:1" ht="12.75" x14ac:dyDescent="0.2">
      <c r="A805" s="41" t="e">
        <f ca="1">IF(#REF! &lt;&gt; "", INDIRECT("ESP!" &amp; "R" &amp; MATCH(#REF!,PTB!$A:$A,0) &amp; "C1", FALSE), "")</f>
        <v>#REF!</v>
      </c>
    </row>
    <row r="806" spans="1:1" ht="12.75" x14ac:dyDescent="0.2">
      <c r="A806" s="41" t="e">
        <f ca="1">IF(#REF! &lt;&gt; "", INDIRECT("ESP!" &amp; "R" &amp; MATCH(#REF!,PTB!$A:$A,0) &amp; "C1", FALSE), "")</f>
        <v>#REF!</v>
      </c>
    </row>
    <row r="807" spans="1:1" ht="12.75" x14ac:dyDescent="0.2">
      <c r="A807" s="41" t="e">
        <f ca="1">IF(#REF! &lt;&gt; "", INDIRECT("ESP!" &amp; "R" &amp; MATCH(#REF!,PTB!$A:$A,0) &amp; "C1", FALSE), "")</f>
        <v>#REF!</v>
      </c>
    </row>
    <row r="808" spans="1:1" ht="12.75" x14ac:dyDescent="0.2">
      <c r="A808" s="41" t="e">
        <f ca="1">IF(#REF! &lt;&gt; "", INDIRECT("ESP!" &amp; "R" &amp; MATCH(#REF!,PTB!$A:$A,0) &amp; "C1", FALSE), "")</f>
        <v>#REF!</v>
      </c>
    </row>
    <row r="809" spans="1:1" ht="12.75" x14ac:dyDescent="0.2">
      <c r="A809" s="41" t="e">
        <f ca="1">IF(#REF! &lt;&gt; "", INDIRECT("ESP!" &amp; "R" &amp; MATCH(#REF!,PTB!$A:$A,0) &amp; "C1", FALSE), "")</f>
        <v>#REF!</v>
      </c>
    </row>
    <row r="810" spans="1:1" ht="12.75" x14ac:dyDescent="0.2">
      <c r="A810" s="41" t="e">
        <f ca="1">IF(#REF! &lt;&gt; "", INDIRECT("ESP!" &amp; "R" &amp; MATCH(#REF!,PTB!$A:$A,0) &amp; "C1", FALSE), "")</f>
        <v>#REF!</v>
      </c>
    </row>
    <row r="811" spans="1:1" ht="12.75" x14ac:dyDescent="0.2">
      <c r="A811" s="41" t="e">
        <f ca="1">IF(#REF! &lt;&gt; "", INDIRECT("ESP!" &amp; "R" &amp; MATCH(#REF!,PTB!$A:$A,0) &amp; "C1", FALSE), "")</f>
        <v>#REF!</v>
      </c>
    </row>
    <row r="812" spans="1:1" ht="12.75" x14ac:dyDescent="0.2">
      <c r="A812" s="41" t="e">
        <f ca="1">IF(#REF! &lt;&gt; "", INDIRECT("ESP!" &amp; "R" &amp; MATCH(#REF!,PTB!$A:$A,0) &amp; "C1", FALSE), "")</f>
        <v>#REF!</v>
      </c>
    </row>
    <row r="813" spans="1:1" ht="12.75" x14ac:dyDescent="0.2">
      <c r="A813" s="41" t="e">
        <f ca="1">IF(#REF! &lt;&gt; "", INDIRECT("ESP!" &amp; "R" &amp; MATCH(#REF!,PTB!$A:$A,0) &amp; "C1", FALSE), "")</f>
        <v>#REF!</v>
      </c>
    </row>
    <row r="814" spans="1:1" ht="12.75" x14ac:dyDescent="0.2">
      <c r="A814" s="41" t="e">
        <f ca="1">IF(#REF! &lt;&gt; "", INDIRECT("ESP!" &amp; "R" &amp; MATCH(#REF!,PTB!$A:$A,0) &amp; "C1", FALSE), "")</f>
        <v>#REF!</v>
      </c>
    </row>
    <row r="815" spans="1:1" ht="12.75" x14ac:dyDescent="0.2">
      <c r="A815" s="41" t="e">
        <f ca="1">IF(#REF! &lt;&gt; "", INDIRECT("ESP!" &amp; "R" &amp; MATCH(#REF!,PTB!$A:$A,0) &amp; "C1", FALSE), "")</f>
        <v>#REF!</v>
      </c>
    </row>
    <row r="816" spans="1:1" ht="12.75" x14ac:dyDescent="0.2">
      <c r="A816" s="41" t="e">
        <f ca="1">IF(#REF! &lt;&gt; "", INDIRECT("ESP!" &amp; "R" &amp; MATCH(#REF!,PTB!$A:$A,0) &amp; "C1", FALSE), "")</f>
        <v>#REF!</v>
      </c>
    </row>
    <row r="817" spans="1:1" ht="12.75" x14ac:dyDescent="0.2">
      <c r="A817" s="41" t="e">
        <f ca="1">IF(#REF! &lt;&gt; "", INDIRECT("ESP!" &amp; "R" &amp; MATCH(#REF!,PTB!$A:$A,0) &amp; "C1", FALSE), "")</f>
        <v>#REF!</v>
      </c>
    </row>
    <row r="818" spans="1:1" ht="12.75" x14ac:dyDescent="0.2">
      <c r="A818" s="41" t="e">
        <f ca="1">IF(#REF! &lt;&gt; "", INDIRECT("ESP!" &amp; "R" &amp; MATCH(#REF!,PTB!$A:$A,0) &amp; "C1", FALSE), "")</f>
        <v>#REF!</v>
      </c>
    </row>
    <row r="819" spans="1:1" ht="12.75" x14ac:dyDescent="0.2">
      <c r="A819" s="41" t="e">
        <f ca="1">IF(#REF! &lt;&gt; "", INDIRECT("ESP!" &amp; "R" &amp; MATCH(#REF!,PTB!$A:$A,0) &amp; "C1", FALSE), "")</f>
        <v>#REF!</v>
      </c>
    </row>
    <row r="820" spans="1:1" ht="12.75" x14ac:dyDescent="0.2">
      <c r="A820" s="41" t="e">
        <f ca="1">IF(#REF! &lt;&gt; "", INDIRECT("ESP!" &amp; "R" &amp; MATCH(#REF!,PTB!$A:$A,0) &amp; "C1", FALSE), "")</f>
        <v>#REF!</v>
      </c>
    </row>
    <row r="821" spans="1:1" ht="12.75" x14ac:dyDescent="0.2">
      <c r="A821" s="41" t="e">
        <f ca="1">IF(#REF! &lt;&gt; "", INDIRECT("ESP!" &amp; "R" &amp; MATCH(#REF!,PTB!$A:$A,0) &amp; "C1", FALSE), "")</f>
        <v>#REF!</v>
      </c>
    </row>
    <row r="822" spans="1:1" ht="12.75" x14ac:dyDescent="0.2">
      <c r="A822" s="41" t="e">
        <f ca="1">IF(#REF! &lt;&gt; "", INDIRECT("ESP!" &amp; "R" &amp; MATCH(#REF!,PTB!$A:$A,0) &amp; "C1", FALSE), "")</f>
        <v>#REF!</v>
      </c>
    </row>
    <row r="823" spans="1:1" ht="12.75" x14ac:dyDescent="0.2">
      <c r="A823" s="41" t="e">
        <f ca="1">IF(#REF! &lt;&gt; "", INDIRECT("ESP!" &amp; "R" &amp; MATCH(#REF!,PTB!$A:$A,0) &amp; "C1", FALSE), "")</f>
        <v>#REF!</v>
      </c>
    </row>
    <row r="824" spans="1:1" ht="12.75" x14ac:dyDescent="0.2">
      <c r="A824" s="41" t="e">
        <f ca="1">IF(#REF! &lt;&gt; "", INDIRECT("ESP!" &amp; "R" &amp; MATCH(#REF!,PTB!$A:$A,0) &amp; "C1", FALSE), "")</f>
        <v>#REF!</v>
      </c>
    </row>
    <row r="825" spans="1:1" ht="12.75" x14ac:dyDescent="0.2">
      <c r="A825" s="41" t="e">
        <f ca="1">IF(#REF! &lt;&gt; "", INDIRECT("ESP!" &amp; "R" &amp; MATCH(#REF!,PTB!$A:$A,0) &amp; "C1", FALSE), "")</f>
        <v>#REF!</v>
      </c>
    </row>
    <row r="826" spans="1:1" ht="12.75" x14ac:dyDescent="0.2">
      <c r="A826" s="41" t="e">
        <f ca="1">IF(#REF! &lt;&gt; "", INDIRECT("ESP!" &amp; "R" &amp; MATCH(#REF!,PTB!$A:$A,0) &amp; "C1", FALSE), "")</f>
        <v>#REF!</v>
      </c>
    </row>
    <row r="827" spans="1:1" ht="12.75" x14ac:dyDescent="0.2">
      <c r="A827" s="41" t="e">
        <f ca="1">IF(#REF! &lt;&gt; "", INDIRECT("ESP!" &amp; "R" &amp; MATCH(#REF!,PTB!$A:$A,0) &amp; "C1", FALSE), "")</f>
        <v>#REF!</v>
      </c>
    </row>
    <row r="828" spans="1:1" ht="12.75" x14ac:dyDescent="0.2">
      <c r="A828" s="41" t="e">
        <f ca="1">IF(#REF! &lt;&gt; "", INDIRECT("ESP!" &amp; "R" &amp; MATCH(#REF!,PTB!$A:$A,0) &amp; "C1", FALSE), "")</f>
        <v>#REF!</v>
      </c>
    </row>
    <row r="829" spans="1:1" ht="12.75" x14ac:dyDescent="0.2">
      <c r="A829" s="41" t="e">
        <f ca="1">IF(#REF! &lt;&gt; "", INDIRECT("ESP!" &amp; "R" &amp; MATCH(#REF!,PTB!$A:$A,0) &amp; "C1", FALSE), "")</f>
        <v>#REF!</v>
      </c>
    </row>
    <row r="830" spans="1:1" ht="12.75" x14ac:dyDescent="0.2">
      <c r="A830" s="41" t="e">
        <f ca="1">IF(#REF! &lt;&gt; "", INDIRECT("ESP!" &amp; "R" &amp; MATCH(#REF!,PTB!$A:$A,0) &amp; "C1", FALSE), "")</f>
        <v>#REF!</v>
      </c>
    </row>
    <row r="831" spans="1:1" ht="12.75" x14ac:dyDescent="0.2">
      <c r="A831" s="41" t="e">
        <f ca="1">IF(#REF! &lt;&gt; "", INDIRECT("ESP!" &amp; "R" &amp; MATCH(#REF!,PTB!$A:$A,0) &amp; "C1", FALSE), "")</f>
        <v>#REF!</v>
      </c>
    </row>
    <row r="832" spans="1:1" ht="12.75" x14ac:dyDescent="0.2">
      <c r="A832" s="41" t="e">
        <f ca="1">IF(#REF! &lt;&gt; "", INDIRECT("ESP!" &amp; "R" &amp; MATCH(#REF!,PTB!$A:$A,0) &amp; "C1", FALSE), "")</f>
        <v>#REF!</v>
      </c>
    </row>
    <row r="833" spans="1:1" ht="12.75" x14ac:dyDescent="0.2">
      <c r="A833" s="41" t="e">
        <f ca="1">IF(#REF! &lt;&gt; "", INDIRECT("ESP!" &amp; "R" &amp; MATCH(#REF!,PTB!$A:$A,0) &amp; "C1", FALSE), "")</f>
        <v>#REF!</v>
      </c>
    </row>
    <row r="834" spans="1:1" ht="12.75" x14ac:dyDescent="0.2">
      <c r="A834" s="41" t="e">
        <f ca="1">IF(#REF! &lt;&gt; "", INDIRECT("ESP!" &amp; "R" &amp; MATCH(#REF!,PTB!$A:$A,0) &amp; "C1", FALSE), "")</f>
        <v>#REF!</v>
      </c>
    </row>
    <row r="835" spans="1:1" ht="12.75" x14ac:dyDescent="0.2">
      <c r="A835" s="41" t="e">
        <f ca="1">IF(#REF! &lt;&gt; "", INDIRECT("ESP!" &amp; "R" &amp; MATCH(#REF!,PTB!$A:$A,0) &amp; "C1", FALSE), "")</f>
        <v>#REF!</v>
      </c>
    </row>
    <row r="836" spans="1:1" ht="12.75" x14ac:dyDescent="0.2">
      <c r="A836" s="41" t="e">
        <f ca="1">IF(#REF! &lt;&gt; "", INDIRECT("ESP!" &amp; "R" &amp; MATCH(#REF!,PTB!$A:$A,0) &amp; "C1", FALSE), "")</f>
        <v>#REF!</v>
      </c>
    </row>
    <row r="837" spans="1:1" ht="12.75" x14ac:dyDescent="0.2">
      <c r="A837" s="41" t="e">
        <f ca="1">IF(#REF! &lt;&gt; "", INDIRECT("ESP!" &amp; "R" &amp; MATCH(#REF!,PTB!$A:$A,0) &amp; "C1", FALSE), "")</f>
        <v>#REF!</v>
      </c>
    </row>
    <row r="838" spans="1:1" ht="12.75" x14ac:dyDescent="0.2">
      <c r="A838" s="41" t="e">
        <f ca="1">IF(#REF! &lt;&gt; "", INDIRECT("ESP!" &amp; "R" &amp; MATCH(#REF!,PTB!$A:$A,0) &amp; "C1", FALSE), "")</f>
        <v>#REF!</v>
      </c>
    </row>
    <row r="839" spans="1:1" ht="12.75" x14ac:dyDescent="0.2">
      <c r="A839" s="41" t="e">
        <f ca="1">IF(#REF! &lt;&gt; "", INDIRECT("ESP!" &amp; "R" &amp; MATCH(#REF!,PTB!$A:$A,0) &amp; "C1", FALSE), "")</f>
        <v>#REF!</v>
      </c>
    </row>
    <row r="840" spans="1:1" ht="12.75" x14ac:dyDescent="0.2">
      <c r="A840" s="41" t="e">
        <f ca="1">IF(#REF! &lt;&gt; "", INDIRECT("ESP!" &amp; "R" &amp; MATCH(#REF!,PTB!$A:$A,0) &amp; "C1", FALSE), "")</f>
        <v>#REF!</v>
      </c>
    </row>
    <row r="841" spans="1:1" ht="12.75" x14ac:dyDescent="0.2">
      <c r="A841" s="41" t="e">
        <f ca="1">IF(#REF! &lt;&gt; "", INDIRECT("ESP!" &amp; "R" &amp; MATCH(#REF!,PTB!$A:$A,0) &amp; "C1", FALSE), "")</f>
        <v>#REF!</v>
      </c>
    </row>
    <row r="842" spans="1:1" ht="12.75" x14ac:dyDescent="0.2">
      <c r="A842" s="41" t="e">
        <f ca="1">IF(#REF! &lt;&gt; "", INDIRECT("ESP!" &amp; "R" &amp; MATCH(#REF!,PTB!$A:$A,0) &amp; "C1", FALSE), "")</f>
        <v>#REF!</v>
      </c>
    </row>
    <row r="843" spans="1:1" ht="12.75" x14ac:dyDescent="0.2">
      <c r="A843" s="41" t="e">
        <f ca="1">IF(#REF! &lt;&gt; "", INDIRECT("ESP!" &amp; "R" &amp; MATCH(#REF!,PTB!$A:$A,0) &amp; "C1", FALSE), "")</f>
        <v>#REF!</v>
      </c>
    </row>
    <row r="844" spans="1:1" ht="12.75" x14ac:dyDescent="0.2">
      <c r="A844" s="41" t="e">
        <f ca="1">IF(#REF! &lt;&gt; "", INDIRECT("ESP!" &amp; "R" &amp; MATCH(#REF!,PTB!$A:$A,0) &amp; "C1", FALSE), "")</f>
        <v>#REF!</v>
      </c>
    </row>
    <row r="845" spans="1:1" ht="12.75" x14ac:dyDescent="0.2">
      <c r="A845" s="41" t="e">
        <f ca="1">IF(#REF! &lt;&gt; "", INDIRECT("ESP!" &amp; "R" &amp; MATCH(#REF!,PTB!$A:$A,0) &amp; "C1", FALSE), "")</f>
        <v>#REF!</v>
      </c>
    </row>
    <row r="846" spans="1:1" ht="12.75" x14ac:dyDescent="0.2">
      <c r="A846" s="41" t="e">
        <f ca="1">IF(#REF! &lt;&gt; "", INDIRECT("ESP!" &amp; "R" &amp; MATCH(#REF!,PTB!$A:$A,0) &amp; "C1", FALSE), "")</f>
        <v>#REF!</v>
      </c>
    </row>
    <row r="847" spans="1:1" ht="12.75" x14ac:dyDescent="0.2">
      <c r="A847" s="41" t="e">
        <f ca="1">IF(#REF! &lt;&gt; "", INDIRECT("ESP!" &amp; "R" &amp; MATCH(#REF!,PTB!$A:$A,0) &amp; "C1", FALSE), "")</f>
        <v>#REF!</v>
      </c>
    </row>
    <row r="848" spans="1:1" ht="12.75" x14ac:dyDescent="0.2">
      <c r="A848" s="41" t="e">
        <f ca="1">IF(#REF! &lt;&gt; "", INDIRECT("ESP!" &amp; "R" &amp; MATCH(#REF!,PTB!$A:$A,0) &amp; "C1", FALSE), "")</f>
        <v>#REF!</v>
      </c>
    </row>
    <row r="849" spans="1:1" ht="12.75" x14ac:dyDescent="0.2">
      <c r="A849" s="41" t="e">
        <f ca="1">IF(#REF! &lt;&gt; "", INDIRECT("ESP!" &amp; "R" &amp; MATCH(#REF!,PTB!$A:$A,0) &amp; "C1", FALSE), "")</f>
        <v>#REF!</v>
      </c>
    </row>
    <row r="850" spans="1:1" ht="12.75" x14ac:dyDescent="0.2">
      <c r="A850" s="41" t="e">
        <f ca="1">IF(#REF! &lt;&gt; "", INDIRECT("ESP!" &amp; "R" &amp; MATCH(#REF!,PTB!$A:$A,0) &amp; "C1", FALSE), "")</f>
        <v>#REF!</v>
      </c>
    </row>
    <row r="851" spans="1:1" ht="12.75" x14ac:dyDescent="0.2">
      <c r="A851" s="41" t="e">
        <f ca="1">IF(#REF! &lt;&gt; "", INDIRECT("ESP!" &amp; "R" &amp; MATCH(#REF!,PTB!$A:$A,0) &amp; "C1", FALSE), "")</f>
        <v>#REF!</v>
      </c>
    </row>
    <row r="852" spans="1:1" ht="12.75" x14ac:dyDescent="0.2">
      <c r="A852" s="41" t="e">
        <f ca="1">IF(#REF! &lt;&gt; "", INDIRECT("ESP!" &amp; "R" &amp; MATCH(#REF!,PTB!$A:$A,0) &amp; "C1", FALSE), "")</f>
        <v>#REF!</v>
      </c>
    </row>
    <row r="853" spans="1:1" ht="12.75" x14ac:dyDescent="0.2">
      <c r="A853" s="41" t="e">
        <f ca="1">IF(#REF! &lt;&gt; "", INDIRECT("ESP!" &amp; "R" &amp; MATCH(#REF!,PTB!$A:$A,0) &amp; "C1", FALSE), "")</f>
        <v>#REF!</v>
      </c>
    </row>
    <row r="854" spans="1:1" ht="12.75" x14ac:dyDescent="0.2">
      <c r="A854" s="41" t="e">
        <f ca="1">IF(#REF! &lt;&gt; "", INDIRECT("ESP!" &amp; "R" &amp; MATCH(#REF!,PTB!$A:$A,0) &amp; "C1", FALSE), "")</f>
        <v>#REF!</v>
      </c>
    </row>
    <row r="855" spans="1:1" ht="12.75" x14ac:dyDescent="0.2">
      <c r="A855" s="41" t="e">
        <f ca="1">IF(#REF! &lt;&gt; "", INDIRECT("ESP!" &amp; "R" &amp; MATCH(#REF!,PTB!$A:$A,0) &amp; "C1", FALSE), "")</f>
        <v>#REF!</v>
      </c>
    </row>
    <row r="856" spans="1:1" ht="12.75" x14ac:dyDescent="0.2">
      <c r="A856" s="41" t="e">
        <f ca="1">IF(#REF! &lt;&gt; "", INDIRECT("ESP!" &amp; "R" &amp; MATCH(#REF!,PTB!$A:$A,0) &amp; "C1", FALSE), "")</f>
        <v>#REF!</v>
      </c>
    </row>
    <row r="857" spans="1:1" ht="12.75" x14ac:dyDescent="0.2">
      <c r="A857" s="41" t="e">
        <f ca="1">IF(#REF! &lt;&gt; "", INDIRECT("ESP!" &amp; "R" &amp; MATCH(#REF!,PTB!$A:$A,0) &amp; "C1", FALSE), "")</f>
        <v>#REF!</v>
      </c>
    </row>
    <row r="858" spans="1:1" ht="12.75" x14ac:dyDescent="0.2">
      <c r="A858" s="41" t="e">
        <f ca="1">IF(#REF! &lt;&gt; "", INDIRECT("ESP!" &amp; "R" &amp; MATCH(#REF!,PTB!$A:$A,0) &amp; "C1", FALSE), "")</f>
        <v>#REF!</v>
      </c>
    </row>
    <row r="859" spans="1:1" ht="12.75" x14ac:dyDescent="0.2">
      <c r="A859" s="41" t="e">
        <f ca="1">IF(#REF! &lt;&gt; "", INDIRECT("ESP!" &amp; "R" &amp; MATCH(#REF!,PTB!$A:$A,0) &amp; "C1", FALSE), "")</f>
        <v>#REF!</v>
      </c>
    </row>
    <row r="860" spans="1:1" ht="12.75" x14ac:dyDescent="0.2">
      <c r="A860" s="41" t="e">
        <f ca="1">IF(#REF! &lt;&gt; "", INDIRECT("ESP!" &amp; "R" &amp; MATCH(#REF!,PTB!$A:$A,0) &amp; "C1", FALSE), "")</f>
        <v>#REF!</v>
      </c>
    </row>
    <row r="861" spans="1:1" ht="12.75" x14ac:dyDescent="0.2">
      <c r="A861" s="41" t="e">
        <f ca="1">IF(#REF! &lt;&gt; "", INDIRECT("ESP!" &amp; "R" &amp; MATCH(#REF!,PTB!$A:$A,0) &amp; "C1", FALSE), "")</f>
        <v>#REF!</v>
      </c>
    </row>
    <row r="862" spans="1:1" ht="12.75" x14ac:dyDescent="0.2">
      <c r="A862" s="41" t="e">
        <f ca="1">IF(#REF! &lt;&gt; "", INDIRECT("ESP!" &amp; "R" &amp; MATCH(#REF!,PTB!$A:$A,0) &amp; "C1", FALSE), "")</f>
        <v>#REF!</v>
      </c>
    </row>
    <row r="863" spans="1:1" ht="12.75" x14ac:dyDescent="0.2">
      <c r="A863" s="41" t="e">
        <f ca="1">IF(#REF! &lt;&gt; "", INDIRECT("ESP!" &amp; "R" &amp; MATCH(#REF!,PTB!$A:$A,0) &amp; "C1", FALSE), "")</f>
        <v>#REF!</v>
      </c>
    </row>
    <row r="864" spans="1:1" ht="12.75" x14ac:dyDescent="0.2">
      <c r="A864" s="41" t="e">
        <f ca="1">IF(#REF! &lt;&gt; "", INDIRECT("ESP!" &amp; "R" &amp; MATCH(#REF!,PTB!$A:$A,0) &amp; "C1", FALSE), "")</f>
        <v>#REF!</v>
      </c>
    </row>
    <row r="865" spans="1:1" ht="12.75" x14ac:dyDescent="0.2">
      <c r="A865" s="41" t="e">
        <f ca="1">IF(#REF! &lt;&gt; "", INDIRECT("ESP!" &amp; "R" &amp; MATCH(#REF!,PTB!$A:$A,0) &amp; "C1", FALSE), "")</f>
        <v>#REF!</v>
      </c>
    </row>
    <row r="866" spans="1:1" ht="12.75" x14ac:dyDescent="0.2">
      <c r="A866" s="41" t="e">
        <f ca="1">IF(#REF! &lt;&gt; "", INDIRECT("ESP!" &amp; "R" &amp; MATCH(#REF!,PTB!$A:$A,0) &amp; "C1", FALSE), "")</f>
        <v>#REF!</v>
      </c>
    </row>
    <row r="867" spans="1:1" ht="12.75" x14ac:dyDescent="0.2">
      <c r="A867" s="41" t="e">
        <f ca="1">IF(#REF! &lt;&gt; "", INDIRECT("ESP!" &amp; "R" &amp; MATCH(#REF!,PTB!$A:$A,0) &amp; "C1", FALSE), "")</f>
        <v>#REF!</v>
      </c>
    </row>
    <row r="868" spans="1:1" ht="12.75" x14ac:dyDescent="0.2">
      <c r="A868" s="41" t="e">
        <f ca="1">IF(#REF! &lt;&gt; "", INDIRECT("ESP!" &amp; "R" &amp; MATCH(#REF!,PTB!$A:$A,0) &amp; "C1", FALSE), "")</f>
        <v>#REF!</v>
      </c>
    </row>
    <row r="869" spans="1:1" ht="12.75" x14ac:dyDescent="0.2">
      <c r="A869" s="41" t="e">
        <f ca="1">IF(#REF! &lt;&gt; "", INDIRECT("ESP!" &amp; "R" &amp; MATCH(#REF!,PTB!$A:$A,0) &amp; "C1", FALSE), "")</f>
        <v>#REF!</v>
      </c>
    </row>
    <row r="870" spans="1:1" ht="12.75" x14ac:dyDescent="0.2">
      <c r="A870" s="41" t="e">
        <f ca="1">IF(#REF! &lt;&gt; "", INDIRECT("ESP!" &amp; "R" &amp; MATCH(#REF!,PTB!$A:$A,0) &amp; "C1", FALSE), "")</f>
        <v>#REF!</v>
      </c>
    </row>
    <row r="871" spans="1:1" ht="12.75" x14ac:dyDescent="0.2">
      <c r="A871" s="41" t="e">
        <f ca="1">IF(#REF! &lt;&gt; "", INDIRECT("ESP!" &amp; "R" &amp; MATCH(#REF!,PTB!$A:$A,0) &amp; "C1", FALSE), "")</f>
        <v>#REF!</v>
      </c>
    </row>
    <row r="872" spans="1:1" ht="12.75" x14ac:dyDescent="0.2">
      <c r="A872" s="41" t="e">
        <f ca="1">IF(#REF! &lt;&gt; "", INDIRECT("ESP!" &amp; "R" &amp; MATCH(#REF!,PTB!$A:$A,0) &amp; "C1", FALSE), "")</f>
        <v>#REF!</v>
      </c>
    </row>
    <row r="873" spans="1:1" ht="12.75" x14ac:dyDescent="0.2">
      <c r="A873" s="41" t="e">
        <f ca="1">IF(#REF! &lt;&gt; "", INDIRECT("ESP!" &amp; "R" &amp; MATCH(#REF!,PTB!$A:$A,0) &amp; "C1", FALSE), "")</f>
        <v>#REF!</v>
      </c>
    </row>
    <row r="874" spans="1:1" ht="12.75" x14ac:dyDescent="0.2">
      <c r="A874" s="41" t="e">
        <f ca="1">IF(#REF! &lt;&gt; "", INDIRECT("ESP!" &amp; "R" &amp; MATCH(#REF!,PTB!$A:$A,0) &amp; "C1", FALSE), "")</f>
        <v>#REF!</v>
      </c>
    </row>
    <row r="875" spans="1:1" ht="12.75" x14ac:dyDescent="0.2">
      <c r="A875" s="41" t="e">
        <f ca="1">IF(#REF! &lt;&gt; "", INDIRECT("ESP!" &amp; "R" &amp; MATCH(#REF!,PTB!$A:$A,0) &amp; "C1", FALSE), "")</f>
        <v>#REF!</v>
      </c>
    </row>
    <row r="876" spans="1:1" ht="12.75" x14ac:dyDescent="0.2">
      <c r="A876" s="41" t="e">
        <f ca="1">IF(#REF! &lt;&gt; "", INDIRECT("ESP!" &amp; "R" &amp; MATCH(#REF!,PTB!$A:$A,0) &amp; "C1", FALSE), "")</f>
        <v>#REF!</v>
      </c>
    </row>
    <row r="877" spans="1:1" ht="12.75" x14ac:dyDescent="0.2">
      <c r="A877" s="41" t="e">
        <f ca="1">IF(#REF! &lt;&gt; "", INDIRECT("ESP!" &amp; "R" &amp; MATCH(#REF!,PTB!$A:$A,0) &amp; "C1", FALSE), "")</f>
        <v>#REF!</v>
      </c>
    </row>
    <row r="878" spans="1:1" ht="12.75" x14ac:dyDescent="0.2">
      <c r="A878" s="41" t="e">
        <f ca="1">IF(#REF! &lt;&gt; "", INDIRECT("ESP!" &amp; "R" &amp; MATCH(#REF!,PTB!$A:$A,0) &amp; "C1", FALSE), "")</f>
        <v>#REF!</v>
      </c>
    </row>
    <row r="879" spans="1:1" ht="12.75" x14ac:dyDescent="0.2">
      <c r="A879" s="41" t="e">
        <f ca="1">IF(#REF! &lt;&gt; "", INDIRECT("ESP!" &amp; "R" &amp; MATCH(#REF!,PTB!$A:$A,0) &amp; "C1", FALSE), "")</f>
        <v>#REF!</v>
      </c>
    </row>
    <row r="880" spans="1:1" ht="12.75" x14ac:dyDescent="0.2">
      <c r="A880" s="41" t="e">
        <f ca="1">IF(#REF! &lt;&gt; "", INDIRECT("ESP!" &amp; "R" &amp; MATCH(#REF!,PTB!$A:$A,0) &amp; "C1", FALSE), "")</f>
        <v>#REF!</v>
      </c>
    </row>
    <row r="881" spans="1:1" ht="12.75" x14ac:dyDescent="0.2">
      <c r="A881" s="41" t="e">
        <f ca="1">IF(#REF! &lt;&gt; "", INDIRECT("ESP!" &amp; "R" &amp; MATCH(#REF!,PTB!$A:$A,0) &amp; "C1", FALSE), "")</f>
        <v>#REF!</v>
      </c>
    </row>
    <row r="882" spans="1:1" ht="12.75" x14ac:dyDescent="0.2">
      <c r="A882" s="41" t="e">
        <f ca="1">IF(#REF! &lt;&gt; "", INDIRECT("ESP!" &amp; "R" &amp; MATCH(#REF!,PTB!$A:$A,0) &amp; "C1", FALSE), "")</f>
        <v>#REF!</v>
      </c>
    </row>
    <row r="883" spans="1:1" ht="12.75" x14ac:dyDescent="0.2">
      <c r="A883" s="41" t="e">
        <f ca="1">IF(#REF! &lt;&gt; "", INDIRECT("ESP!" &amp; "R" &amp; MATCH(#REF!,PTB!$A:$A,0) &amp; "C1", FALSE), "")</f>
        <v>#REF!</v>
      </c>
    </row>
    <row r="884" spans="1:1" ht="12.75" x14ac:dyDescent="0.2">
      <c r="A884" s="41" t="e">
        <f ca="1">IF(#REF! &lt;&gt; "", INDIRECT("ESP!" &amp; "R" &amp; MATCH(#REF!,PTB!$A:$A,0) &amp; "C1", FALSE), "")</f>
        <v>#REF!</v>
      </c>
    </row>
    <row r="885" spans="1:1" ht="12.75" x14ac:dyDescent="0.2">
      <c r="A885" s="41" t="e">
        <f ca="1">IF(#REF! &lt;&gt; "", INDIRECT("ESP!" &amp; "R" &amp; MATCH(#REF!,PTB!$A:$A,0) &amp; "C1", FALSE), "")</f>
        <v>#REF!</v>
      </c>
    </row>
    <row r="886" spans="1:1" ht="12.75" x14ac:dyDescent="0.2">
      <c r="A886" s="41" t="e">
        <f ca="1">IF(#REF! &lt;&gt; "", INDIRECT("ESP!" &amp; "R" &amp; MATCH(#REF!,PTB!$A:$A,0) &amp; "C1", FALSE), "")</f>
        <v>#REF!</v>
      </c>
    </row>
    <row r="887" spans="1:1" ht="12.75" x14ac:dyDescent="0.2">
      <c r="A887" s="41" t="e">
        <f ca="1">IF(#REF! &lt;&gt; "", INDIRECT("ESP!" &amp; "R" &amp; MATCH(#REF!,PTB!$A:$A,0) &amp; "C1", FALSE), "")</f>
        <v>#REF!</v>
      </c>
    </row>
    <row r="888" spans="1:1" ht="12.75" x14ac:dyDescent="0.2">
      <c r="A888" s="41" t="e">
        <f ca="1">IF(#REF! &lt;&gt; "", INDIRECT("ESP!" &amp; "R" &amp; MATCH(#REF!,PTB!$A:$A,0) &amp; "C1", FALSE), "")</f>
        <v>#REF!</v>
      </c>
    </row>
    <row r="889" spans="1:1" ht="12.75" x14ac:dyDescent="0.2">
      <c r="A889" s="41" t="e">
        <f ca="1">IF(#REF! &lt;&gt; "", INDIRECT("ESP!" &amp; "R" &amp; MATCH(#REF!,PTB!$A:$A,0) &amp; "C1", FALSE), "")</f>
        <v>#REF!</v>
      </c>
    </row>
    <row r="890" spans="1:1" ht="12.75" x14ac:dyDescent="0.2">
      <c r="A890" s="41" t="e">
        <f ca="1">IF(#REF! &lt;&gt; "", INDIRECT("ESP!" &amp; "R" &amp; MATCH(#REF!,PTB!$A:$A,0) &amp; "C1", FALSE), "")</f>
        <v>#REF!</v>
      </c>
    </row>
    <row r="891" spans="1:1" ht="12.75" x14ac:dyDescent="0.2">
      <c r="A891" s="41" t="e">
        <f ca="1">IF(#REF! &lt;&gt; "", INDIRECT("ESP!" &amp; "R" &amp; MATCH(#REF!,PTB!$A:$A,0) &amp; "C1", FALSE), "")</f>
        <v>#REF!</v>
      </c>
    </row>
    <row r="892" spans="1:1" ht="12.75" x14ac:dyDescent="0.2">
      <c r="A892" s="41" t="e">
        <f ca="1">IF(#REF! &lt;&gt; "", INDIRECT("ESP!" &amp; "R" &amp; MATCH(#REF!,PTB!$A:$A,0) &amp; "C1", FALSE), "")</f>
        <v>#REF!</v>
      </c>
    </row>
    <row r="893" spans="1:1" ht="12.75" x14ac:dyDescent="0.2">
      <c r="A893" s="41" t="e">
        <f ca="1">IF(#REF! &lt;&gt; "", INDIRECT("ESP!" &amp; "R" &amp; MATCH(#REF!,PTB!$A:$A,0) &amp; "C1", FALSE), "")</f>
        <v>#REF!</v>
      </c>
    </row>
    <row r="894" spans="1:1" ht="12.75" x14ac:dyDescent="0.2">
      <c r="A894" s="41" t="e">
        <f ca="1">IF(#REF! &lt;&gt; "", INDIRECT("ESP!" &amp; "R" &amp; MATCH(#REF!,PTB!$A:$A,0) &amp; "C1", FALSE), "")</f>
        <v>#REF!</v>
      </c>
    </row>
    <row r="895" spans="1:1" ht="12.75" x14ac:dyDescent="0.2">
      <c r="A895" s="41" t="e">
        <f ca="1">IF(#REF! &lt;&gt; "", INDIRECT("ESP!" &amp; "R" &amp; MATCH(#REF!,PTB!$A:$A,0) &amp; "C1", FALSE), "")</f>
        <v>#REF!</v>
      </c>
    </row>
    <row r="896" spans="1:1" ht="12.75" x14ac:dyDescent="0.2">
      <c r="A896" s="41" t="e">
        <f ca="1">IF(#REF! &lt;&gt; "", INDIRECT("ESP!" &amp; "R" &amp; MATCH(#REF!,PTB!$A:$A,0) &amp; "C1", FALSE), "")</f>
        <v>#REF!</v>
      </c>
    </row>
    <row r="897" spans="1:1" ht="12.75" x14ac:dyDescent="0.2">
      <c r="A897" s="41" t="e">
        <f ca="1">IF(#REF! &lt;&gt; "", INDIRECT("ESP!" &amp; "R" &amp; MATCH(#REF!,PTB!$A:$A,0) &amp; "C1", FALSE), "")</f>
        <v>#REF!</v>
      </c>
    </row>
    <row r="898" spans="1:1" ht="12.75" x14ac:dyDescent="0.2">
      <c r="A898" s="41" t="e">
        <f ca="1">IF(#REF! &lt;&gt; "", INDIRECT("ESP!" &amp; "R" &amp; MATCH(#REF!,PTB!$A:$A,0) &amp; "C1", FALSE), "")</f>
        <v>#REF!</v>
      </c>
    </row>
    <row r="899" spans="1:1" ht="12.75" x14ac:dyDescent="0.2">
      <c r="A899" s="41" t="e">
        <f ca="1">IF(#REF! &lt;&gt; "", INDIRECT("ESP!" &amp; "R" &amp; MATCH(#REF!,PTB!$A:$A,0) &amp; "C1", FALSE), "")</f>
        <v>#REF!</v>
      </c>
    </row>
    <row r="900" spans="1:1" ht="12.75" x14ac:dyDescent="0.2">
      <c r="A900" s="41" t="e">
        <f ca="1">IF(#REF! &lt;&gt; "", INDIRECT("ESP!" &amp; "R" &amp; MATCH(#REF!,PTB!$A:$A,0) &amp; "C1", FALSE), "")</f>
        <v>#REF!</v>
      </c>
    </row>
    <row r="901" spans="1:1" ht="12.75" x14ac:dyDescent="0.2">
      <c r="A901" s="41" t="e">
        <f ca="1">IF(#REF! &lt;&gt; "", INDIRECT("ESP!" &amp; "R" &amp; MATCH(#REF!,PTB!$A:$A,0) &amp; "C1", FALSE), "")</f>
        <v>#REF!</v>
      </c>
    </row>
    <row r="902" spans="1:1" ht="12.75" x14ac:dyDescent="0.2">
      <c r="A902" s="41" t="e">
        <f ca="1">IF(#REF! &lt;&gt; "", INDIRECT("ESP!" &amp; "R" &amp; MATCH(#REF!,PTB!$A:$A,0) &amp; "C1", FALSE), "")</f>
        <v>#REF!</v>
      </c>
    </row>
    <row r="903" spans="1:1" ht="12.75" x14ac:dyDescent="0.2">
      <c r="A903" s="41" t="e">
        <f ca="1">IF(#REF! &lt;&gt; "", INDIRECT("ESP!" &amp; "R" &amp; MATCH(#REF!,PTB!$A:$A,0) &amp; "C1", FALSE), "")</f>
        <v>#REF!</v>
      </c>
    </row>
    <row r="904" spans="1:1" ht="12.75" x14ac:dyDescent="0.2">
      <c r="A904" s="41" t="e">
        <f ca="1">IF(#REF! &lt;&gt; "", INDIRECT("ESP!" &amp; "R" &amp; MATCH(#REF!,PTB!$A:$A,0) &amp; "C1", FALSE), "")</f>
        <v>#REF!</v>
      </c>
    </row>
    <row r="905" spans="1:1" ht="12.75" x14ac:dyDescent="0.2">
      <c r="A905" s="41" t="e">
        <f ca="1">IF(#REF! &lt;&gt; "", INDIRECT("ESP!" &amp; "R" &amp; MATCH(#REF!,PTB!$A:$A,0) &amp; "C1", FALSE), "")</f>
        <v>#REF!</v>
      </c>
    </row>
    <row r="906" spans="1:1" ht="12.75" x14ac:dyDescent="0.2">
      <c r="A906" s="41" t="e">
        <f ca="1">IF(#REF! &lt;&gt; "", INDIRECT("ESP!" &amp; "R" &amp; MATCH(#REF!,PTB!$A:$A,0) &amp; "C1", FALSE), "")</f>
        <v>#REF!</v>
      </c>
    </row>
    <row r="907" spans="1:1" ht="12.75" x14ac:dyDescent="0.2">
      <c r="A907" s="41" t="e">
        <f ca="1">IF(#REF! &lt;&gt; "", INDIRECT("ESP!" &amp; "R" &amp; MATCH(#REF!,PTB!$A:$A,0) &amp; "C1", FALSE), "")</f>
        <v>#REF!</v>
      </c>
    </row>
    <row r="908" spans="1:1" ht="12.75" x14ac:dyDescent="0.2">
      <c r="A908" s="41" t="e">
        <f ca="1">IF(#REF! &lt;&gt; "", INDIRECT("ESP!" &amp; "R" &amp; MATCH(#REF!,PTB!$A:$A,0) &amp; "C1", FALSE), "")</f>
        <v>#REF!</v>
      </c>
    </row>
    <row r="909" spans="1:1" ht="12.75" x14ac:dyDescent="0.2">
      <c r="A909" s="41" t="e">
        <f ca="1">IF(#REF! &lt;&gt; "", INDIRECT("ESP!" &amp; "R" &amp; MATCH(#REF!,PTB!$A:$A,0) &amp; "C1", FALSE), "")</f>
        <v>#REF!</v>
      </c>
    </row>
    <row r="910" spans="1:1" ht="12.75" x14ac:dyDescent="0.2">
      <c r="A910" s="41" t="e">
        <f ca="1">IF(#REF! &lt;&gt; "", INDIRECT("ESP!" &amp; "R" &amp; MATCH(#REF!,PTB!$A:$A,0) &amp; "C1", FALSE), "")</f>
        <v>#REF!</v>
      </c>
    </row>
    <row r="911" spans="1:1" ht="12.75" x14ac:dyDescent="0.2">
      <c r="A911" s="41" t="e">
        <f ca="1">IF(#REF! &lt;&gt; "", INDIRECT("ESP!" &amp; "R" &amp; MATCH(#REF!,PTB!$A:$A,0) &amp; "C1", FALSE), "")</f>
        <v>#REF!</v>
      </c>
    </row>
    <row r="912" spans="1:1" ht="12.75" x14ac:dyDescent="0.2">
      <c r="A912" s="41" t="e">
        <f ca="1">IF(#REF! &lt;&gt; "", INDIRECT("ESP!" &amp; "R" &amp; MATCH(#REF!,PTB!$A:$A,0) &amp; "C1", FALSE), "")</f>
        <v>#REF!</v>
      </c>
    </row>
    <row r="913" spans="1:1" ht="12.75" x14ac:dyDescent="0.2">
      <c r="A913" s="41" t="e">
        <f ca="1">IF(#REF! &lt;&gt; "", INDIRECT("ESP!" &amp; "R" &amp; MATCH(#REF!,PTB!$A:$A,0) &amp; "C1", FALSE), "")</f>
        <v>#REF!</v>
      </c>
    </row>
    <row r="914" spans="1:1" ht="12.75" x14ac:dyDescent="0.2">
      <c r="A914" s="41" t="e">
        <f ca="1">IF(#REF! &lt;&gt; "", INDIRECT("ESP!" &amp; "R" &amp; MATCH(#REF!,PTB!$A:$A,0) &amp; "C1", FALSE), "")</f>
        <v>#REF!</v>
      </c>
    </row>
    <row r="915" spans="1:1" ht="12.75" x14ac:dyDescent="0.2">
      <c r="A915" s="41" t="e">
        <f ca="1">IF(#REF! &lt;&gt; "", INDIRECT("ESP!" &amp; "R" &amp; MATCH(#REF!,PTB!$A:$A,0) &amp; "C1", FALSE), "")</f>
        <v>#REF!</v>
      </c>
    </row>
    <row r="916" spans="1:1" ht="12.75" x14ac:dyDescent="0.2">
      <c r="A916" s="41" t="e">
        <f ca="1">IF(#REF! &lt;&gt; "", INDIRECT("ESP!" &amp; "R" &amp; MATCH(#REF!,PTB!$A:$A,0) &amp; "C1", FALSE), "")</f>
        <v>#REF!</v>
      </c>
    </row>
    <row r="917" spans="1:1" ht="12.75" x14ac:dyDescent="0.2">
      <c r="A917" s="41" t="e">
        <f ca="1">IF(#REF! &lt;&gt; "", INDIRECT("ESP!" &amp; "R" &amp; MATCH(#REF!,PTB!$A:$A,0) &amp; "C1", FALSE), "")</f>
        <v>#REF!</v>
      </c>
    </row>
    <row r="918" spans="1:1" ht="12.75" x14ac:dyDescent="0.2">
      <c r="A918" s="41" t="e">
        <f ca="1">IF(#REF! &lt;&gt; "", INDIRECT("ESP!" &amp; "R" &amp; MATCH(#REF!,PTB!$A:$A,0) &amp; "C1", FALSE), "")</f>
        <v>#REF!</v>
      </c>
    </row>
    <row r="919" spans="1:1" ht="12.75" x14ac:dyDescent="0.2">
      <c r="A919" s="41" t="e">
        <f ca="1">IF(#REF! &lt;&gt; "", INDIRECT("ESP!" &amp; "R" &amp; MATCH(#REF!,PTB!$A:$A,0) &amp; "C1", FALSE), "")</f>
        <v>#REF!</v>
      </c>
    </row>
    <row r="920" spans="1:1" ht="12.75" x14ac:dyDescent="0.2">
      <c r="A920" s="41" t="e">
        <f ca="1">IF(#REF! &lt;&gt; "", INDIRECT("ESP!" &amp; "R" &amp; MATCH(#REF!,PTB!$A:$A,0) &amp; "C1", FALSE), "")</f>
        <v>#REF!</v>
      </c>
    </row>
    <row r="921" spans="1:1" ht="12.75" x14ac:dyDescent="0.2">
      <c r="A921" s="41" t="e">
        <f ca="1">IF(#REF! &lt;&gt; "", INDIRECT("ESP!" &amp; "R" &amp; MATCH(#REF!,PTB!$A:$A,0) &amp; "C1", FALSE), "")</f>
        <v>#REF!</v>
      </c>
    </row>
    <row r="922" spans="1:1" ht="12.75" x14ac:dyDescent="0.2">
      <c r="A922" s="41" t="e">
        <f ca="1">IF(#REF! &lt;&gt; "", INDIRECT("ESP!" &amp; "R" &amp; MATCH(#REF!,PTB!$A:$A,0) &amp; "C1", FALSE), "")</f>
        <v>#REF!</v>
      </c>
    </row>
    <row r="923" spans="1:1" ht="12.75" x14ac:dyDescent="0.2">
      <c r="A923" s="41" t="e">
        <f ca="1">IF(#REF! &lt;&gt; "", INDIRECT("ESP!" &amp; "R" &amp; MATCH(#REF!,PTB!$A:$A,0) &amp; "C1", FALSE), "")</f>
        <v>#REF!</v>
      </c>
    </row>
    <row r="924" spans="1:1" ht="12.75" x14ac:dyDescent="0.2">
      <c r="A924" s="41" t="e">
        <f ca="1">IF(#REF! &lt;&gt; "", INDIRECT("ESP!" &amp; "R" &amp; MATCH(#REF!,PTB!$A:$A,0) &amp; "C1", FALSE), "")</f>
        <v>#REF!</v>
      </c>
    </row>
    <row r="925" spans="1:1" ht="12.75" x14ac:dyDescent="0.2">
      <c r="A925" s="41" t="e">
        <f ca="1">IF(#REF! &lt;&gt; "", INDIRECT("ESP!" &amp; "R" &amp; MATCH(#REF!,PTB!$A:$A,0) &amp; "C1", FALSE), "")</f>
        <v>#REF!</v>
      </c>
    </row>
    <row r="926" spans="1:1" ht="12.75" x14ac:dyDescent="0.2">
      <c r="A926" s="41" t="e">
        <f ca="1">IF(#REF! &lt;&gt; "", INDIRECT("ESP!" &amp; "R" &amp; MATCH(#REF!,PTB!$A:$A,0) &amp; "C1", FALSE), "")</f>
        <v>#REF!</v>
      </c>
    </row>
    <row r="927" spans="1:1" ht="12.75" x14ac:dyDescent="0.2">
      <c r="A927" s="41" t="e">
        <f ca="1">IF(#REF! &lt;&gt; "", INDIRECT("ESP!" &amp; "R" &amp; MATCH(#REF!,PTB!$A:$A,0) &amp; "C1", FALSE), "")</f>
        <v>#REF!</v>
      </c>
    </row>
    <row r="928" spans="1:1" ht="12.75" x14ac:dyDescent="0.2">
      <c r="A928" s="41" t="e">
        <f ca="1">IF(#REF! &lt;&gt; "", INDIRECT("ESP!" &amp; "R" &amp; MATCH(#REF!,PTB!$A:$A,0) &amp; "C1", FALSE), "")</f>
        <v>#REF!</v>
      </c>
    </row>
    <row r="929" spans="1:1" ht="12.75" x14ac:dyDescent="0.2">
      <c r="A929" s="41" t="e">
        <f ca="1">IF(#REF! &lt;&gt; "", INDIRECT("ESP!" &amp; "R" &amp; MATCH(#REF!,PTB!$A:$A,0) &amp; "C1", FALSE), "")</f>
        <v>#REF!</v>
      </c>
    </row>
    <row r="930" spans="1:1" ht="12.75" x14ac:dyDescent="0.2">
      <c r="A930" s="41" t="e">
        <f ca="1">IF(#REF! &lt;&gt; "", INDIRECT("ESP!" &amp; "R" &amp; MATCH(#REF!,PTB!$A:$A,0) &amp; "C1", FALSE), "")</f>
        <v>#REF!</v>
      </c>
    </row>
    <row r="931" spans="1:1" ht="12.75" x14ac:dyDescent="0.2">
      <c r="A931" s="41" t="e">
        <f ca="1">IF(#REF! &lt;&gt; "", INDIRECT("ESP!" &amp; "R" &amp; MATCH(#REF!,PTB!$A:$A,0) &amp; "C1", FALSE), "")</f>
        <v>#REF!</v>
      </c>
    </row>
    <row r="932" spans="1:1" ht="12.75" x14ac:dyDescent="0.2">
      <c r="A932" s="41" t="e">
        <f ca="1">IF(#REF! &lt;&gt; "", INDIRECT("ESP!" &amp; "R" &amp; MATCH(#REF!,PTB!$A:$A,0) &amp; "C1", FALSE), "")</f>
        <v>#REF!</v>
      </c>
    </row>
    <row r="933" spans="1:1" ht="12.75" x14ac:dyDescent="0.2">
      <c r="A933" s="41" t="e">
        <f ca="1">IF(#REF! &lt;&gt; "", INDIRECT("ESP!" &amp; "R" &amp; MATCH(#REF!,PTB!$A:$A,0) &amp; "C1", FALSE), "")</f>
        <v>#REF!</v>
      </c>
    </row>
    <row r="934" spans="1:1" ht="12.75" x14ac:dyDescent="0.2">
      <c r="A934" s="41" t="e">
        <f ca="1">IF(#REF! &lt;&gt; "", INDIRECT("ESP!" &amp; "R" &amp; MATCH(#REF!,PTB!$A:$A,0) &amp; "C1", FALSE), "")</f>
        <v>#REF!</v>
      </c>
    </row>
    <row r="935" spans="1:1" ht="12.75" x14ac:dyDescent="0.2">
      <c r="A935" s="41" t="e">
        <f ca="1">IF(#REF! &lt;&gt; "", INDIRECT("ESP!" &amp; "R" &amp; MATCH(#REF!,PTB!$A:$A,0) &amp; "C1", FALSE), "")</f>
        <v>#REF!</v>
      </c>
    </row>
    <row r="936" spans="1:1" ht="12.75" x14ac:dyDescent="0.2">
      <c r="A936" s="41" t="e">
        <f ca="1">IF(#REF! &lt;&gt; "", INDIRECT("ESP!" &amp; "R" &amp; MATCH(#REF!,PTB!$A:$A,0) &amp; "C1", FALSE), "")</f>
        <v>#REF!</v>
      </c>
    </row>
    <row r="937" spans="1:1" ht="12.75" x14ac:dyDescent="0.2">
      <c r="A937" s="41" t="e">
        <f ca="1">IF(#REF! &lt;&gt; "", INDIRECT("ESP!" &amp; "R" &amp; MATCH(#REF!,PTB!$A:$A,0) &amp; "C1", FALSE), "")</f>
        <v>#REF!</v>
      </c>
    </row>
    <row r="938" spans="1:1" ht="12.75" x14ac:dyDescent="0.2">
      <c r="A938" s="41" t="e">
        <f ca="1">IF(#REF! &lt;&gt; "", INDIRECT("ESP!" &amp; "R" &amp; MATCH(#REF!,PTB!$A:$A,0) &amp; "C1", FALSE), "")</f>
        <v>#REF!</v>
      </c>
    </row>
    <row r="939" spans="1:1" ht="12.75" x14ac:dyDescent="0.2">
      <c r="A939" s="41" t="e">
        <f ca="1">IF(#REF! &lt;&gt; "", INDIRECT("ESP!" &amp; "R" &amp; MATCH(#REF!,PTB!$A:$A,0) &amp; "C1", FALSE), "")</f>
        <v>#REF!</v>
      </c>
    </row>
    <row r="940" spans="1:1" ht="12.75" x14ac:dyDescent="0.2">
      <c r="A940" s="41" t="e">
        <f ca="1">IF(#REF! &lt;&gt; "", INDIRECT("ESP!" &amp; "R" &amp; MATCH(#REF!,PTB!$A:$A,0) &amp; "C1", FALSE), "")</f>
        <v>#REF!</v>
      </c>
    </row>
    <row r="941" spans="1:1" ht="12.75" x14ac:dyDescent="0.2">
      <c r="A941" s="41" t="e">
        <f ca="1">IF(#REF! &lt;&gt; "", INDIRECT("ESP!" &amp; "R" &amp; MATCH(#REF!,PTB!$A:$A,0) &amp; "C1", FALSE), "")</f>
        <v>#REF!</v>
      </c>
    </row>
    <row r="942" spans="1:1" ht="12.75" x14ac:dyDescent="0.2">
      <c r="A942" s="41" t="e">
        <f ca="1">IF(#REF! &lt;&gt; "", INDIRECT("ESP!" &amp; "R" &amp; MATCH(#REF!,PTB!$A:$A,0) &amp; "C1", FALSE), "")</f>
        <v>#REF!</v>
      </c>
    </row>
    <row r="943" spans="1:1" ht="12.75" x14ac:dyDescent="0.2">
      <c r="A943" s="41" t="e">
        <f ca="1">IF(#REF! &lt;&gt; "", INDIRECT("ESP!" &amp; "R" &amp; MATCH(#REF!,PTB!$A:$A,0) &amp; "C1", FALSE), "")</f>
        <v>#REF!</v>
      </c>
    </row>
    <row r="944" spans="1:1" ht="12.75" x14ac:dyDescent="0.2">
      <c r="A944" s="41" t="e">
        <f ca="1">IF(#REF! &lt;&gt; "", INDIRECT("ESP!" &amp; "R" &amp; MATCH(#REF!,PTB!$A:$A,0) &amp; "C1", FALSE), "")</f>
        <v>#REF!</v>
      </c>
    </row>
    <row r="945" spans="1:1" ht="12.75" x14ac:dyDescent="0.2">
      <c r="A945" s="41" t="e">
        <f ca="1">IF(#REF! &lt;&gt; "", INDIRECT("ESP!" &amp; "R" &amp; MATCH(#REF!,PTB!$A:$A,0) &amp; "C1", FALSE), "")</f>
        <v>#REF!</v>
      </c>
    </row>
    <row r="946" spans="1:1" ht="12.75" x14ac:dyDescent="0.2">
      <c r="A946" s="41" t="e">
        <f ca="1">IF(#REF! &lt;&gt; "", INDIRECT("ESP!" &amp; "R" &amp; MATCH(#REF!,PTB!$A:$A,0) &amp; "C1", FALSE), "")</f>
        <v>#REF!</v>
      </c>
    </row>
    <row r="947" spans="1:1" ht="12.75" x14ac:dyDescent="0.2">
      <c r="A947" s="41" t="e">
        <f ca="1">IF(#REF! &lt;&gt; "", INDIRECT("ESP!" &amp; "R" &amp; MATCH(#REF!,PTB!$A:$A,0) &amp; "C1", FALSE), "")</f>
        <v>#REF!</v>
      </c>
    </row>
    <row r="948" spans="1:1" ht="12.75" x14ac:dyDescent="0.2">
      <c r="A948" s="41" t="e">
        <f ca="1">IF(#REF! &lt;&gt; "", INDIRECT("ESP!" &amp; "R" &amp; MATCH(#REF!,PTB!$A:$A,0) &amp; "C1", FALSE), "")</f>
        <v>#REF!</v>
      </c>
    </row>
    <row r="949" spans="1:1" ht="12.75" x14ac:dyDescent="0.2">
      <c r="A949" s="41" t="e">
        <f ca="1">IF(#REF! &lt;&gt; "", INDIRECT("ESP!" &amp; "R" &amp; MATCH(#REF!,PTB!$A:$A,0) &amp; "C1", FALSE), "")</f>
        <v>#REF!</v>
      </c>
    </row>
    <row r="950" spans="1:1" ht="12.75" x14ac:dyDescent="0.2">
      <c r="A950" s="41" t="e">
        <f ca="1">IF(#REF! &lt;&gt; "", INDIRECT("ESP!" &amp; "R" &amp; MATCH(#REF!,PTB!$A:$A,0) &amp; "C1", FALSE), "")</f>
        <v>#REF!</v>
      </c>
    </row>
    <row r="951" spans="1:1" ht="12.75" x14ac:dyDescent="0.2">
      <c r="A951" s="41" t="e">
        <f ca="1">IF(#REF! &lt;&gt; "", INDIRECT("ESP!" &amp; "R" &amp; MATCH(#REF!,PTB!$A:$A,0) &amp; "C1", FALSE), "")</f>
        <v>#REF!</v>
      </c>
    </row>
    <row r="952" spans="1:1" ht="12.75" x14ac:dyDescent="0.2">
      <c r="A952" s="41" t="e">
        <f ca="1">IF(#REF! &lt;&gt; "", INDIRECT("ESP!" &amp; "R" &amp; MATCH(#REF!,PTB!$A:$A,0) &amp; "C1", FALSE), "")</f>
        <v>#REF!</v>
      </c>
    </row>
    <row r="953" spans="1:1" ht="12.75" x14ac:dyDescent="0.2">
      <c r="A953" s="41" t="e">
        <f ca="1">IF(#REF! &lt;&gt; "", INDIRECT("ESP!" &amp; "R" &amp; MATCH(#REF!,PTB!$A:$A,0) &amp; "C1", FALSE), "")</f>
        <v>#REF!</v>
      </c>
    </row>
    <row r="954" spans="1:1" ht="12.75" x14ac:dyDescent="0.2">
      <c r="A954" s="41" t="e">
        <f ca="1">IF(#REF! &lt;&gt; "", INDIRECT("ESP!" &amp; "R" &amp; MATCH(#REF!,PTB!$A:$A,0) &amp; "C1", FALSE), "")</f>
        <v>#REF!</v>
      </c>
    </row>
    <row r="955" spans="1:1" ht="12.75" x14ac:dyDescent="0.2">
      <c r="A955" s="41" t="e">
        <f ca="1">IF(#REF! &lt;&gt; "", INDIRECT("ESP!" &amp; "R" &amp; MATCH(#REF!,PTB!$A:$A,0) &amp; "C1", FALSE), "")</f>
        <v>#REF!</v>
      </c>
    </row>
    <row r="956" spans="1:1" ht="12.75" x14ac:dyDescent="0.2">
      <c r="A956" s="41" t="e">
        <f ca="1">IF(#REF! &lt;&gt; "", INDIRECT("ESP!" &amp; "R" &amp; MATCH(#REF!,PTB!$A:$A,0) &amp; "C1", FALSE), "")</f>
        <v>#REF!</v>
      </c>
    </row>
    <row r="957" spans="1:1" ht="12.75" x14ac:dyDescent="0.2">
      <c r="A957" s="41" t="e">
        <f ca="1">IF(#REF! &lt;&gt; "", INDIRECT("ESP!" &amp; "R" &amp; MATCH(#REF!,PTB!$A:$A,0) &amp; "C1", FALSE), "")</f>
        <v>#REF!</v>
      </c>
    </row>
    <row r="958" spans="1:1" ht="12.75" x14ac:dyDescent="0.2">
      <c r="A958" s="41" t="e">
        <f ca="1">IF(#REF! &lt;&gt; "", INDIRECT("ESP!" &amp; "R" &amp; MATCH(#REF!,PTB!$A:$A,0) &amp; "C1", FALSE), "")</f>
        <v>#REF!</v>
      </c>
    </row>
    <row r="959" spans="1:1" ht="12.75" x14ac:dyDescent="0.2">
      <c r="A959" s="41" t="e">
        <f ca="1">IF(#REF! &lt;&gt; "", INDIRECT("ESP!" &amp; "R" &amp; MATCH(#REF!,PTB!$A:$A,0) &amp; "C1", FALSE), "")</f>
        <v>#REF!</v>
      </c>
    </row>
    <row r="960" spans="1:1" ht="12.75" x14ac:dyDescent="0.2">
      <c r="A960" s="41" t="e">
        <f ca="1">IF(#REF! &lt;&gt; "", INDIRECT("ESP!" &amp; "R" &amp; MATCH(#REF!,PTB!$A:$A,0) &amp; "C1", FALSE), "")</f>
        <v>#REF!</v>
      </c>
    </row>
    <row r="961" spans="1:1" ht="12.75" x14ac:dyDescent="0.2">
      <c r="A961" s="41" t="e">
        <f ca="1">IF(#REF! &lt;&gt; "", INDIRECT("ESP!" &amp; "R" &amp; MATCH(#REF!,PTB!$A:$A,0) &amp; "C1", FALSE), "")</f>
        <v>#REF!</v>
      </c>
    </row>
    <row r="962" spans="1:1" ht="12.75" x14ac:dyDescent="0.2">
      <c r="A962" s="41" t="e">
        <f ca="1">IF(#REF! &lt;&gt; "", INDIRECT("ESP!" &amp; "R" &amp; MATCH(#REF!,PTB!$A:$A,0) &amp; "C1", FALSE), "")</f>
        <v>#REF!</v>
      </c>
    </row>
    <row r="963" spans="1:1" ht="12.75" x14ac:dyDescent="0.2">
      <c r="A963" s="41" t="e">
        <f ca="1">IF(#REF! &lt;&gt; "", INDIRECT("ESP!" &amp; "R" &amp; MATCH(#REF!,PTB!$A:$A,0) &amp; "C1", FALSE), "")</f>
        <v>#REF!</v>
      </c>
    </row>
    <row r="964" spans="1:1" ht="12.75" x14ac:dyDescent="0.2">
      <c r="A964" s="41" t="e">
        <f ca="1">IF(#REF! &lt;&gt; "", INDIRECT("ESP!" &amp; "R" &amp; MATCH(#REF!,PTB!$A:$A,0) &amp; "C1", FALSE), "")</f>
        <v>#REF!</v>
      </c>
    </row>
    <row r="965" spans="1:1" ht="12.75" x14ac:dyDescent="0.2">
      <c r="A965" s="41" t="e">
        <f ca="1">IF(#REF! &lt;&gt; "", INDIRECT("ESP!" &amp; "R" &amp; MATCH(#REF!,PTB!$A:$A,0) &amp; "C1", FALSE), "")</f>
        <v>#REF!</v>
      </c>
    </row>
    <row r="966" spans="1:1" ht="12.75" x14ac:dyDescent="0.2">
      <c r="A966" s="41" t="e">
        <f ca="1">IF(#REF! &lt;&gt; "", INDIRECT("ESP!" &amp; "R" &amp; MATCH(#REF!,PTB!$A:$A,0) &amp; "C1", FALSE), "")</f>
        <v>#REF!</v>
      </c>
    </row>
    <row r="967" spans="1:1" ht="12.75" x14ac:dyDescent="0.2">
      <c r="A967" s="41" t="e">
        <f ca="1">IF(#REF! &lt;&gt; "", INDIRECT("ESP!" &amp; "R" &amp; MATCH(#REF!,PTB!$A:$A,0) &amp; "C1", FALSE), "")</f>
        <v>#REF!</v>
      </c>
    </row>
    <row r="968" spans="1:1" ht="12.75" x14ac:dyDescent="0.2">
      <c r="A968" s="41" t="e">
        <f ca="1">IF(#REF! &lt;&gt; "", INDIRECT("ESP!" &amp; "R" &amp; MATCH(#REF!,PTB!$A:$A,0) &amp; "C1", FALSE), "")</f>
        <v>#REF!</v>
      </c>
    </row>
    <row r="969" spans="1:1" ht="12.75" x14ac:dyDescent="0.2">
      <c r="A969" s="41" t="e">
        <f ca="1">IF(#REF! &lt;&gt; "", INDIRECT("ESP!" &amp; "R" &amp; MATCH(#REF!,PTB!$A:$A,0) &amp; "C1", FALSE), "")</f>
        <v>#REF!</v>
      </c>
    </row>
    <row r="970" spans="1:1" ht="12.75" x14ac:dyDescent="0.2">
      <c r="A970" s="41" t="e">
        <f ca="1">IF(#REF! &lt;&gt; "", INDIRECT("ESP!" &amp; "R" &amp; MATCH(#REF!,PTB!$A:$A,0) &amp; "C1", FALSE), "")</f>
        <v>#REF!</v>
      </c>
    </row>
    <row r="971" spans="1:1" ht="12.75" x14ac:dyDescent="0.2">
      <c r="A971" s="41" t="e">
        <f ca="1">IF(#REF! &lt;&gt; "", INDIRECT("ESP!" &amp; "R" &amp; MATCH(#REF!,PTB!$A:$A,0) &amp; "C1", FALSE), "")</f>
        <v>#REF!</v>
      </c>
    </row>
    <row r="972" spans="1:1" ht="12.75" x14ac:dyDescent="0.2">
      <c r="A972" s="41" t="e">
        <f ca="1">IF(#REF! &lt;&gt; "", INDIRECT("ESP!" &amp; "R" &amp; MATCH(#REF!,PTB!$A:$A,0) &amp; "C1", FALSE), "")</f>
        <v>#REF!</v>
      </c>
    </row>
    <row r="973" spans="1:1" ht="12.75" x14ac:dyDescent="0.2">
      <c r="A973" s="41" t="e">
        <f ca="1">IF(#REF! &lt;&gt; "", INDIRECT("ESP!" &amp; "R" &amp; MATCH(#REF!,PTB!$A:$A,0) &amp; "C1", FALSE), "")</f>
        <v>#REF!</v>
      </c>
    </row>
    <row r="974" spans="1:1" ht="12.75" x14ac:dyDescent="0.2">
      <c r="A974" s="41" t="e">
        <f ca="1">IF(#REF! &lt;&gt; "", INDIRECT("ESP!" &amp; "R" &amp; MATCH(#REF!,PTB!$A:$A,0) &amp; "C1", FALSE), "")</f>
        <v>#REF!</v>
      </c>
    </row>
    <row r="975" spans="1:1" ht="12.75" x14ac:dyDescent="0.2">
      <c r="A975" s="41" t="e">
        <f ca="1">IF(#REF! &lt;&gt; "", INDIRECT("ESP!" &amp; "R" &amp; MATCH(#REF!,PTB!$A:$A,0) &amp; "C1", FALSE), "")</f>
        <v>#REF!</v>
      </c>
    </row>
    <row r="976" spans="1:1" ht="12.75" x14ac:dyDescent="0.2">
      <c r="A976" s="41" t="e">
        <f ca="1">IF(#REF! &lt;&gt; "", INDIRECT("ESP!" &amp; "R" &amp; MATCH(#REF!,PTB!$A:$A,0) &amp; "C1", FALSE), "")</f>
        <v>#REF!</v>
      </c>
    </row>
    <row r="977" spans="1:1" ht="12.75" x14ac:dyDescent="0.2">
      <c r="A977" s="41" t="e">
        <f ca="1">IF(#REF! &lt;&gt; "", INDIRECT("ESP!" &amp; "R" &amp; MATCH(#REF!,PTB!$A:$A,0) &amp; "C1", FALSE), "")</f>
        <v>#REF!</v>
      </c>
    </row>
    <row r="978" spans="1:1" ht="12.75" x14ac:dyDescent="0.2">
      <c r="A978" s="41" t="e">
        <f ca="1">IF(#REF! &lt;&gt; "", INDIRECT("ESP!" &amp; "R" &amp; MATCH(#REF!,PTB!$A:$A,0) &amp; "C1", FALSE), "")</f>
        <v>#REF!</v>
      </c>
    </row>
    <row r="979" spans="1:1" ht="12.75" x14ac:dyDescent="0.2">
      <c r="A979" s="41" t="e">
        <f ca="1">IF(#REF! &lt;&gt; "", INDIRECT("ESP!" &amp; "R" &amp; MATCH(#REF!,PTB!$A:$A,0) &amp; "C1", FALSE), "")</f>
        <v>#REF!</v>
      </c>
    </row>
    <row r="980" spans="1:1" ht="12.75" x14ac:dyDescent="0.2">
      <c r="A980" s="41" t="e">
        <f ca="1">IF(#REF! &lt;&gt; "", INDIRECT("ESP!" &amp; "R" &amp; MATCH(#REF!,PTB!$A:$A,0) &amp; "C1", FALSE), "")</f>
        <v>#REF!</v>
      </c>
    </row>
    <row r="981" spans="1:1" ht="12.75" x14ac:dyDescent="0.2">
      <c r="A981" s="41" t="e">
        <f ca="1">IF(#REF! &lt;&gt; "", INDIRECT("ESP!" &amp; "R" &amp; MATCH(#REF!,PTB!$A:$A,0) &amp; "C1", FALSE), "")</f>
        <v>#REF!</v>
      </c>
    </row>
    <row r="982" spans="1:1" ht="12.75" x14ac:dyDescent="0.2">
      <c r="A982" s="41" t="e">
        <f ca="1">IF(#REF! &lt;&gt; "", INDIRECT("ESP!" &amp; "R" &amp; MATCH(#REF!,PTB!$A:$A,0) &amp; "C1", FALSE), "")</f>
        <v>#REF!</v>
      </c>
    </row>
    <row r="983" spans="1:1" ht="12.75" x14ac:dyDescent="0.2">
      <c r="A983" s="41" t="e">
        <f ca="1">IF(#REF! &lt;&gt; "", INDIRECT("ESP!" &amp; "R" &amp; MATCH(#REF!,PTB!$A:$A,0) &amp; "C1", FALSE), "")</f>
        <v>#REF!</v>
      </c>
    </row>
    <row r="984" spans="1:1" ht="12.75" x14ac:dyDescent="0.2">
      <c r="A984" s="41" t="e">
        <f ca="1">IF(#REF! &lt;&gt; "", INDIRECT("ESP!" &amp; "R" &amp; MATCH(#REF!,PTB!$A:$A,0) &amp; "C1", FALSE), "")</f>
        <v>#REF!</v>
      </c>
    </row>
    <row r="985" spans="1:1" ht="12.75" x14ac:dyDescent="0.2">
      <c r="A985" s="41" t="e">
        <f ca="1">IF(#REF! &lt;&gt; "", INDIRECT("ESP!" &amp; "R" &amp; MATCH(#REF!,PTB!$A:$A,0) &amp; "C1", FALSE), "")</f>
        <v>#REF!</v>
      </c>
    </row>
    <row r="986" spans="1:1" ht="12.75" x14ac:dyDescent="0.2">
      <c r="A986" s="41" t="e">
        <f ca="1">IF(#REF! &lt;&gt; "", INDIRECT("ESP!" &amp; "R" &amp; MATCH(#REF!,PTB!$A:$A,0) &amp; "C1", FALSE), "")</f>
        <v>#REF!</v>
      </c>
    </row>
    <row r="987" spans="1:1" ht="12.75" x14ac:dyDescent="0.2">
      <c r="A987" s="41" t="e">
        <f ca="1">IF(#REF! &lt;&gt; "", INDIRECT("ESP!" &amp; "R" &amp; MATCH(#REF!,PTB!$A:$A,0) &amp; "C1", FALSE), "")</f>
        <v>#REF!</v>
      </c>
    </row>
    <row r="988" spans="1:1" ht="12.75" x14ac:dyDescent="0.2">
      <c r="A988" s="41" t="e">
        <f ca="1">IF(#REF! &lt;&gt; "", INDIRECT("ESP!" &amp; "R" &amp; MATCH(#REF!,PTB!$A:$A,0) &amp; "C1", FALSE), "")</f>
        <v>#REF!</v>
      </c>
    </row>
    <row r="989" spans="1:1" ht="12.75" x14ac:dyDescent="0.2">
      <c r="A989" s="41" t="e">
        <f ca="1">IF(#REF! &lt;&gt; "", INDIRECT("ESP!" &amp; "R" &amp; MATCH(#REF!,PTB!$A:$A,0) &amp; "C1", FALSE), "")</f>
        <v>#REF!</v>
      </c>
    </row>
    <row r="990" spans="1:1" ht="12.75" x14ac:dyDescent="0.2">
      <c r="A990" s="41" t="e">
        <f ca="1">IF(#REF! &lt;&gt; "", INDIRECT("ESP!" &amp; "R" &amp; MATCH(#REF!,PTB!$A:$A,0) &amp; "C1", FALSE), "")</f>
        <v>#REF!</v>
      </c>
    </row>
    <row r="991" spans="1:1" ht="12.75" x14ac:dyDescent="0.2">
      <c r="A991" s="41" t="e">
        <f ca="1">IF(#REF! &lt;&gt; "", INDIRECT("ESP!" &amp; "R" &amp; MATCH(#REF!,PTB!$A:$A,0) &amp; "C1", FALSE), "")</f>
        <v>#REF!</v>
      </c>
    </row>
    <row r="992" spans="1:1" ht="12.75" x14ac:dyDescent="0.2">
      <c r="A992" s="41" t="e">
        <f ca="1">IF(#REF! &lt;&gt; "", INDIRECT("ESP!" &amp; "R" &amp; MATCH(#REF!,PTB!$A:$A,0) &amp; "C1", FALSE), "")</f>
        <v>#REF!</v>
      </c>
    </row>
    <row r="993" spans="1:1" ht="12.75" x14ac:dyDescent="0.2">
      <c r="A993" s="41" t="e">
        <f ca="1">IF(#REF! &lt;&gt; "", INDIRECT("ESP!" &amp; "R" &amp; MATCH(#REF!,PTB!$A:$A,0) &amp; "C1", FALSE), "")</f>
        <v>#REF!</v>
      </c>
    </row>
    <row r="994" spans="1:1" ht="12.75" x14ac:dyDescent="0.2">
      <c r="A994" s="41" t="e">
        <f ca="1">IF(#REF! &lt;&gt; "", INDIRECT("ESP!" &amp; "R" &amp; MATCH(#REF!,PTB!$A:$A,0) &amp; "C1", FALSE), "")</f>
        <v>#REF!</v>
      </c>
    </row>
    <row r="995" spans="1:1" ht="12.75" x14ac:dyDescent="0.2">
      <c r="A995" s="41" t="e">
        <f ca="1">IF(#REF! &lt;&gt; "", INDIRECT("ESP!" &amp; "R" &amp; MATCH(#REF!,PTB!$A:$A,0) &amp; "C1", FALSE), "")</f>
        <v>#REF!</v>
      </c>
    </row>
    <row r="996" spans="1:1" ht="12.75" x14ac:dyDescent="0.2">
      <c r="A996" s="41" t="e">
        <f ca="1">IF(#REF! &lt;&gt; "", INDIRECT("ESP!" &amp; "R" &amp; MATCH(#REF!,PTB!$A:$A,0) &amp; "C1", FALSE), "")</f>
        <v>#REF!</v>
      </c>
    </row>
    <row r="997" spans="1:1" ht="12.75" x14ac:dyDescent="0.2">
      <c r="A997" s="41" t="e">
        <f ca="1">IF(#REF! &lt;&gt; "", INDIRECT("ESP!" &amp; "R" &amp; MATCH(#REF!,PTB!$A:$A,0) &amp; "C1", FALSE), "")</f>
        <v>#REF!</v>
      </c>
    </row>
    <row r="998" spans="1:1" ht="12.75" x14ac:dyDescent="0.2">
      <c r="A998" s="41" t="e">
        <f ca="1">IF(#REF! &lt;&gt; "", INDIRECT("ESP!" &amp; "R" &amp; MATCH(#REF!,PTB!$A:$A,0) &amp; "C1", FALSE), "")</f>
        <v>#REF!</v>
      </c>
    </row>
    <row r="999" spans="1:1" ht="12.75" x14ac:dyDescent="0.2">
      <c r="A999" s="41" t="e">
        <f ca="1">IF(#REF! &lt;&gt; "", INDIRECT("ESP!" &amp; "R" &amp; MATCH(#REF!,PTB!$A:$A,0) &amp; "C1", FALSE), "")</f>
        <v>#REF!</v>
      </c>
    </row>
    <row r="1000" spans="1:1" ht="12.75" x14ac:dyDescent="0.2">
      <c r="A1000" s="41" t="e">
        <f ca="1">IF(#REF! &lt;&gt; "", INDIRECT("ESP!" &amp; "R" &amp; MATCH(#REF!,PTB!$A:$A,0) &amp; "C1", FALSE), "")</f>
        <v>#REF!</v>
      </c>
    </row>
    <row r="1001" spans="1:1" ht="12.75" x14ac:dyDescent="0.2">
      <c r="A1001" s="41" t="e">
        <f ca="1">IF(#REF! &lt;&gt; "", INDIRECT("ESP!" &amp; "R" &amp; MATCH(#REF!,PTB!$A:$A,0) &amp; "C1", FALSE), "")</f>
        <v>#REF!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PTB</vt:lpstr>
      <vt:lpstr>ENU</vt:lpstr>
      <vt:lpstr>ESP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15.04</cp:lastModifiedBy>
  <dcterms:created xsi:type="dcterms:W3CDTF">2019-05-09T18:48:19Z</dcterms:created>
  <dcterms:modified xsi:type="dcterms:W3CDTF">2019-09-04T18:40:43Z</dcterms:modified>
</cp:coreProperties>
</file>